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285" yWindow="210" windowWidth="14970" windowHeight="7845" tabRatio="940" activeTab="5"/>
  </bookViews>
  <sheets>
    <sheet name="CopyPasteSpecial" sheetId="1" r:id="rId1"/>
    <sheet name="KeyBoards" sheetId="3" r:id="rId2"/>
    <sheet name="NumberFormat" sheetId="2" r:id="rId3"/>
    <sheet name="PercentageNF" sheetId="4" state="hidden" r:id="rId4"/>
    <sheet name="FormulasCellReferences" sheetId="5" r:id="rId5"/>
    <sheet name="FCR 2" sheetId="32" r:id="rId6"/>
    <sheet name="Sort" sheetId="7" r:id="rId7"/>
    <sheet name="Filter" sheetId="8" r:id="rId8"/>
    <sheet name="Charts" sheetId="31" r:id="rId9"/>
  </sheets>
  <definedNames>
    <definedName name="_xlnm._FilterDatabase" localSheetId="7" hidden="1">Filter!$A$1:$H$106</definedName>
  </definedNames>
  <calcPr calcId="145621"/>
</workbook>
</file>

<file path=xl/calcChain.xml><?xml version="1.0" encoding="utf-8"?>
<calcChain xmlns="http://schemas.openxmlformats.org/spreadsheetml/2006/main">
  <c r="C4" i="5" l="1"/>
  <c r="D4" i="5" s="1"/>
  <c r="E4" i="5" s="1"/>
  <c r="F4" i="5" s="1"/>
  <c r="D5" i="2"/>
</calcChain>
</file>

<file path=xl/sharedStrings.xml><?xml version="1.0" encoding="utf-8"?>
<sst xmlns="http://schemas.openxmlformats.org/spreadsheetml/2006/main" count="547" uniqueCount="133">
  <si>
    <t>1) Copy the table, click in cell I3 and Paste while keeping source column widths.
2) Copy the table, click in cell A9 and Paste while transposing column and row headers.
Note: You can use your Horizontal Scroll Bar to scroll over and see more of the sheet to the right.</t>
  </si>
  <si>
    <t>Monday</t>
  </si>
  <si>
    <t>Tuesday</t>
  </si>
  <si>
    <t>Wednesday</t>
  </si>
  <si>
    <t>Total</t>
  </si>
  <si>
    <t>Jan Sales</t>
  </si>
  <si>
    <t>1) Add Bold to the field name (column header) in cell A3.
2) Highlight the whole column and add the border "All Borders".
3) In cell C4 create a formula that adds Jan Sales.</t>
  </si>
  <si>
    <t>Situation 1:</t>
  </si>
  <si>
    <t>Type .03 in cell, then add % format</t>
  </si>
  <si>
    <t>Situation 2:</t>
  </si>
  <si>
    <t>Type 3 in cell, then add % format</t>
  </si>
  <si>
    <t>Situation 3:</t>
  </si>
  <si>
    <t>Add % format, then type 3, Enter</t>
  </si>
  <si>
    <t>Situation 4:</t>
  </si>
  <si>
    <t>Add % format, then type .03, Enter</t>
  </si>
  <si>
    <t>Situation 5:</t>
  </si>
  <si>
    <t>Add % format as you type</t>
  </si>
  <si>
    <t>Situation 6:</t>
  </si>
  <si>
    <t>Type .025, then add % from ribbon</t>
  </si>
  <si>
    <t>Sales</t>
  </si>
  <si>
    <t>Invoice Due Date</t>
  </si>
  <si>
    <t>Today's Date</t>
  </si>
  <si>
    <t>Day's Invoice Past Due</t>
  </si>
  <si>
    <t>Loan Amount</t>
  </si>
  <si>
    <t>Loan Issue Date</t>
  </si>
  <si>
    <t>Days until loan due</t>
  </si>
  <si>
    <t>Date Loan is due</t>
  </si>
  <si>
    <t>Project End Date</t>
  </si>
  <si>
    <t>Project Start Date</t>
  </si>
  <si>
    <t>Project Length in Days</t>
  </si>
  <si>
    <t>Date</t>
  </si>
  <si>
    <t>1) In cell B8 create a formula that adds the expenses (do not include the Revenue). Then copy that formula through the range B8:F8.
2) In cell B9 create a formula that calculates Net Income. Then copy that formula through the range B9:F9.</t>
  </si>
  <si>
    <t>Thursday</t>
  </si>
  <si>
    <t>Friday</t>
  </si>
  <si>
    <t>Revenue</t>
  </si>
  <si>
    <t>Expense 1</t>
  </si>
  <si>
    <t>Expense 2</t>
  </si>
  <si>
    <t>Expense 3</t>
  </si>
  <si>
    <t>Total Expenses</t>
  </si>
  <si>
    <t>Net Income</t>
  </si>
  <si>
    <t>Bird 1 Count</t>
  </si>
  <si>
    <t>Bird 2 Count</t>
  </si>
  <si>
    <t>Bird 3 Count</t>
  </si>
  <si>
    <t>Bird 4 Count</t>
  </si>
  <si>
    <t>Bird 5 Count</t>
  </si>
  <si>
    <t>Bird 6 Count</t>
  </si>
  <si>
    <t>Times</t>
  </si>
  <si>
    <t>City</t>
  </si>
  <si>
    <t>Oakland</t>
  </si>
  <si>
    <t>Tacoma</t>
  </si>
  <si>
    <t>San Francisco</t>
  </si>
  <si>
    <t>Sample Times For Assembly Process (minutes)</t>
  </si>
  <si>
    <t>Quality of Assembly Rating</t>
  </si>
  <si>
    <t>**</t>
  </si>
  <si>
    <t>****</t>
  </si>
  <si>
    <t>***</t>
  </si>
  <si>
    <t>*</t>
  </si>
  <si>
    <t>Product</t>
  </si>
  <si>
    <t>Region</t>
  </si>
  <si>
    <t>SalesRep</t>
  </si>
  <si>
    <t>Customer</t>
  </si>
  <si>
    <t>Units</t>
  </si>
  <si>
    <t>COGS</t>
  </si>
  <si>
    <t>Bellen</t>
  </si>
  <si>
    <t>West</t>
  </si>
  <si>
    <t>Pham</t>
  </si>
  <si>
    <t>FRED</t>
  </si>
  <si>
    <t>Quad</t>
  </si>
  <si>
    <t>Smith</t>
  </si>
  <si>
    <t>KBTB</t>
  </si>
  <si>
    <t>Sioux</t>
  </si>
  <si>
    <t>PCC</t>
  </si>
  <si>
    <t>Gault</t>
  </si>
  <si>
    <t>HII</t>
  </si>
  <si>
    <t>East</t>
  </si>
  <si>
    <t>Franks</t>
  </si>
  <si>
    <t>MidWest</t>
  </si>
  <si>
    <t>Chin</t>
  </si>
  <si>
    <t>EPP</t>
  </si>
  <si>
    <t>FM</t>
  </si>
  <si>
    <t>South</t>
  </si>
  <si>
    <t>ITW</t>
  </si>
  <si>
    <t>Carlota</t>
  </si>
  <si>
    <t>AA</t>
  </si>
  <si>
    <t>ITTW</t>
  </si>
  <si>
    <t>ET</t>
  </si>
  <si>
    <t>Sunset</t>
  </si>
  <si>
    <t>AST</t>
  </si>
  <si>
    <t>BBT</t>
  </si>
  <si>
    <t>DFR</t>
  </si>
  <si>
    <t>T</t>
  </si>
  <si>
    <t>PLOT</t>
  </si>
  <si>
    <t>YTR</t>
  </si>
  <si>
    <t>Sunshine</t>
  </si>
  <si>
    <t>QT</t>
  </si>
  <si>
    <t>TTT</t>
  </si>
  <si>
    <t>SFWK</t>
  </si>
  <si>
    <t>HHH</t>
  </si>
  <si>
    <t>WT</t>
  </si>
  <si>
    <t>MNGD</t>
  </si>
  <si>
    <t>PSA</t>
  </si>
  <si>
    <t>MBG</t>
  </si>
  <si>
    <t>DFGH</t>
  </si>
  <si>
    <t>WSD</t>
  </si>
  <si>
    <t>JAQ</t>
  </si>
  <si>
    <t>ZAT</t>
  </si>
  <si>
    <t>TRU</t>
  </si>
  <si>
    <t>KPSA</t>
  </si>
  <si>
    <t>LOP</t>
  </si>
  <si>
    <t>Length of Project (Days)</t>
  </si>
  <si>
    <t>Line Charts: (1 Number and a label/category)</t>
  </si>
  <si>
    <t>Angle</t>
  </si>
  <si>
    <t>Range</t>
  </si>
  <si>
    <t>X-Y Scatter (2 Numbers)</t>
  </si>
  <si>
    <t>Bird Sightings</t>
  </si>
  <si>
    <t>Seattle</t>
  </si>
  <si>
    <t>Burien</t>
  </si>
  <si>
    <t>Olympia</t>
  </si>
  <si>
    <t>Portland</t>
  </si>
  <si>
    <t>San Jose</t>
  </si>
  <si>
    <t>Ctrl + Arrow = Jump</t>
  </si>
  <si>
    <t>Ctrl + Shift + Arrow = Highlight</t>
  </si>
  <si>
    <t>Alt + =         puts in SUM function</t>
  </si>
  <si>
    <t>When you copy a formula, the "Relative Cell References" move along with the formula.</t>
  </si>
  <si>
    <t>To Copy Formula use crosshairs when pointing to lower right corner of highlighted cell</t>
  </si>
  <si>
    <t xml:space="preserve">Column Charts </t>
  </si>
  <si>
    <t>Name</t>
  </si>
  <si>
    <t>Donation</t>
  </si>
  <si>
    <t>% of Total</t>
  </si>
  <si>
    <t>Joe</t>
  </si>
  <si>
    <t>Bob</t>
  </si>
  <si>
    <t>Martha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</si>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</sst>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d\-mmm\-yyyy"/>
    <numFmt numFmtId="166" formatCode="#\ ???/???"/>
    <numFmt numFmtId="167" formatCode="hh:mm:ss"/>
    <numFmt numFmtId="168" formatCode="m/d/yy"/>
    <numFmt numFmtId="169" formatCode="0.0"/>
    <numFmt numFmtId="170" formatCode="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sz val="14"/>
      <color theme="0"/>
      <name val="Calibri"/>
      <family val="2"/>
      <scheme val="minor"/>
    </font>
    <font>
      <sz val="12"/>
      <name val="Bookman Old Style"/>
      <family val="1"/>
    </font>
    <font>
      <b/>
      <sz val="10"/>
      <name val="Arial"/>
      <family val="2"/>
    </font>
    <font>
      <b/>
      <sz val="16"/>
      <color indexed="53"/>
      <name val="Bell MT"/>
      <family val="1"/>
    </font>
    <font>
      <b/>
      <sz val="11"/>
      <color rgb="FFFFFFFF"/>
      <name val="Calibri"/>
      <family val="2"/>
    </font>
    <font>
      <b/>
      <sz val="18"/>
      <color theme="1"/>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CCFFCC"/>
        <bgColor indexed="64"/>
      </patternFill>
    </fill>
    <fill>
      <patternFill patternType="solid">
        <fgColor indexed="12"/>
        <bgColor indexed="64"/>
      </patternFill>
    </fill>
    <fill>
      <patternFill patternType="solid">
        <fgColor indexed="11"/>
        <bgColor indexed="64"/>
      </patternFill>
    </fill>
    <fill>
      <patternFill patternType="solid">
        <fgColor indexed="10"/>
        <bgColor indexed="64"/>
      </patternFill>
    </fill>
    <fill>
      <patternFill patternType="solid">
        <fgColor indexed="26"/>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rgb="FF002060"/>
        <bgColor rgb="FF000000"/>
      </patternFill>
    </fill>
  </fills>
  <borders count="5">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indexed="53"/>
      </left>
      <right style="thick">
        <color indexed="53"/>
      </right>
      <top style="thick">
        <color indexed="53"/>
      </top>
      <bottom style="thick">
        <color indexed="53"/>
      </bottom>
      <diagonal/>
    </border>
    <border>
      <left/>
      <right/>
      <top/>
      <bottom style="thin">
        <color indexed="64"/>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2"/>
    <xf numFmtId="0" fontId="5" fillId="0" borderId="2"/>
    <xf numFmtId="0" fontId="6" fillId="5" borderId="2">
      <alignment wrapText="1"/>
    </xf>
    <xf numFmtId="0" fontId="4" fillId="2" borderId="1" applyBorder="0">
      <alignment horizontal="centerContinuous" wrapText="1"/>
    </xf>
    <xf numFmtId="0" fontId="6" fillId="5" borderId="2">
      <alignment horizontal="centerContinuous" wrapText="1"/>
    </xf>
    <xf numFmtId="0" fontId="6" fillId="5" borderId="2">
      <alignment horizontal="centerContinuous" wrapText="1"/>
    </xf>
    <xf numFmtId="0" fontId="7" fillId="2" borderId="1" applyBorder="0">
      <alignment horizontal="centerContinuous" wrapText="1"/>
    </xf>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4" fontId="8" fillId="0" borderId="0"/>
    <xf numFmtId="165" fontId="9" fillId="0" borderId="0" applyFont="0" applyFill="0" applyBorder="0" applyProtection="0">
      <alignment horizontal="center"/>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6" fontId="10" fillId="6" borderId="3">
      <alignment horizontal="left" indent="2"/>
    </xf>
    <xf numFmtId="0" fontId="5" fillId="7" borderId="2">
      <alignment horizontal="centerContinuous" wrapText="1"/>
    </xf>
    <xf numFmtId="0" fontId="5" fillId="7" borderId="0">
      <alignment horizontal="centerContinuous"/>
    </xf>
    <xf numFmtId="0" fontId="5" fillId="0" borderId="0">
      <alignment wrapText="1"/>
    </xf>
    <xf numFmtId="0" fontId="5" fillId="8" borderId="0" applyNumberFormat="0" applyFont="0" applyBorder="0" applyAlignment="0" applyProtection="0"/>
    <xf numFmtId="0" fontId="5" fillId="9" borderId="2">
      <alignment horizontal="centerContinuous" wrapText="1"/>
    </xf>
    <xf numFmtId="0" fontId="5" fillId="9" borderId="2">
      <alignment horizontal="centerContinuous" wrapText="1"/>
    </xf>
  </cellStyleXfs>
  <cellXfs count="39">
    <xf numFmtId="0" fontId="0" fillId="0" borderId="0" xfId="0"/>
    <xf numFmtId="0" fontId="0" fillId="0" borderId="2" xfId="0" applyBorder="1"/>
    <xf numFmtId="0" fontId="2" fillId="2" borderId="2" xfId="0" applyFont="1" applyFill="1" applyBorder="1"/>
    <xf numFmtId="0" fontId="2" fillId="3" borderId="2" xfId="0" applyFont="1" applyFill="1" applyBorder="1"/>
    <xf numFmtId="8" fontId="0" fillId="0" borderId="2" xfId="0" applyNumberFormat="1" applyBorder="1"/>
    <xf numFmtId="8" fontId="0" fillId="4" borderId="2" xfId="0" applyNumberFormat="1" applyFill="1" applyBorder="1"/>
    <xf numFmtId="0" fontId="4" fillId="2" borderId="2" xfId="0" applyFont="1" applyFill="1" applyBorder="1"/>
    <xf numFmtId="0" fontId="0" fillId="0" borderId="2" xfId="0" applyNumberFormat="1" applyBorder="1"/>
    <xf numFmtId="0" fontId="0" fillId="0" borderId="2" xfId="2" applyNumberFormat="1" applyFont="1" applyBorder="1"/>
    <xf numFmtId="14" fontId="0" fillId="0" borderId="2" xfId="0" applyNumberFormat="1" applyBorder="1"/>
    <xf numFmtId="0" fontId="3" fillId="0" borderId="2" xfId="0" applyFont="1" applyBorder="1"/>
    <xf numFmtId="43" fontId="0" fillId="0" borderId="2" xfId="1" applyFont="1" applyBorder="1"/>
    <xf numFmtId="0" fontId="3" fillId="0" borderId="2" xfId="0" applyFont="1" applyBorder="1" applyAlignment="1">
      <alignment horizontal="left" indent="1"/>
    </xf>
    <xf numFmtId="167" fontId="0" fillId="0" borderId="2" xfId="0" applyNumberFormat="1" applyBorder="1"/>
    <xf numFmtId="0" fontId="0" fillId="10" borderId="2" xfId="0" applyFill="1" applyBorder="1"/>
    <xf numFmtId="167" fontId="0" fillId="10" borderId="2" xfId="0" applyNumberFormat="1" applyFill="1" applyBorder="1"/>
    <xf numFmtId="0" fontId="4" fillId="11" borderId="2" xfId="0" applyFont="1" applyFill="1" applyBorder="1"/>
    <xf numFmtId="0" fontId="11" fillId="12" borderId="2" xfId="0" applyFont="1" applyFill="1" applyBorder="1"/>
    <xf numFmtId="168" fontId="0" fillId="0" borderId="2" xfId="0" applyNumberFormat="1" applyBorder="1"/>
    <xf numFmtId="6" fontId="0" fillId="0" borderId="2" xfId="0" applyNumberFormat="1" applyBorder="1"/>
    <xf numFmtId="0" fontId="4" fillId="3" borderId="2" xfId="0" applyFont="1" applyFill="1" applyBorder="1"/>
    <xf numFmtId="0" fontId="2" fillId="2" borderId="2" xfId="0" applyFont="1" applyFill="1" applyBorder="1" applyAlignment="1">
      <alignment wrapText="1"/>
    </xf>
    <xf numFmtId="0" fontId="12" fillId="0" borderId="0" xfId="0" applyFont="1"/>
    <xf numFmtId="169" fontId="0" fillId="0" borderId="2" xfId="0" applyNumberFormat="1" applyBorder="1" applyAlignment="1">
      <alignment horizontal="center"/>
    </xf>
    <xf numFmtId="170" fontId="0" fillId="0" borderId="2" xfId="0" applyNumberFormat="1" applyBorder="1" applyAlignment="1">
      <alignment horizontal="center"/>
    </xf>
    <xf numFmtId="0" fontId="4" fillId="2" borderId="2" xfId="0" applyFont="1" applyFill="1" applyBorder="1" applyAlignment="1">
      <alignment horizontal="center"/>
    </xf>
    <xf numFmtId="0" fontId="0" fillId="0" borderId="2" xfId="0" applyFill="1" applyBorder="1"/>
    <xf numFmtId="43" fontId="0" fillId="0" borderId="2" xfId="1" applyFont="1" applyFill="1" applyBorder="1"/>
    <xf numFmtId="0" fontId="0" fillId="0" borderId="0" xfId="0" applyFont="1" applyBorder="1"/>
    <xf numFmtId="8" fontId="0" fillId="0" borderId="0" xfId="0" applyNumberFormat="1" applyBorder="1"/>
    <xf numFmtId="6" fontId="0" fillId="0" borderId="2" xfId="0" applyNumberFormat="1" applyFill="1" applyBorder="1"/>
    <xf numFmtId="0" fontId="0" fillId="0" borderId="0" xfId="0" applyAlignment="1">
      <alignment horizontal="center"/>
    </xf>
    <xf numFmtId="0" fontId="0" fillId="0" borderId="0" xfId="0" applyFill="1" applyBorder="1" applyAlignment="1"/>
    <xf numFmtId="0" fontId="0" fillId="0" borderId="0" xfId="0" applyFill="1" applyBorder="1"/>
    <xf numFmtId="0" fontId="0" fillId="0" borderId="0" xfId="0" applyFill="1" applyBorder="1" applyAlignment="1">
      <alignment horizontal="centerContinuous"/>
    </xf>
    <xf numFmtId="0" fontId="0" fillId="0" borderId="0" xfId="0" applyAlignment="1"/>
    <xf numFmtId="0" fontId="0" fillId="0" borderId="0" xfId="0" applyBorder="1"/>
    <xf numFmtId="0" fontId="0" fillId="0" borderId="4" xfId="0" applyBorder="1"/>
    <xf numFmtId="167" fontId="0" fillId="0" borderId="0" xfId="0" applyNumberFormat="1"/>
  </cellXfs>
  <cellStyles count="30">
    <cellStyle name="AllBorders" xfId="3"/>
    <cellStyle name="b" xfId="4"/>
    <cellStyle name="blue" xfId="5"/>
    <cellStyle name="BlueCenter" xfId="6"/>
    <cellStyle name="bluecenteraccrossselection" xfId="7"/>
    <cellStyle name="bluecenteracrossselection" xfId="8"/>
    <cellStyle name="BlueTitle" xfId="9"/>
    <cellStyle name="Comma" xfId="1" builtinId="3"/>
    <cellStyle name="Comma 2" xfId="10"/>
    <cellStyle name="Comma 3" xfId="11"/>
    <cellStyle name="Currency 2" xfId="12"/>
    <cellStyle name="Currency Round to thousands" xfId="13"/>
    <cellStyle name="Four-Digit Year" xfId="14"/>
    <cellStyle name="Normal" xfId="0" builtinId="0"/>
    <cellStyle name="Normal 2" xfId="15"/>
    <cellStyle name="Normal 2 2" xfId="16"/>
    <cellStyle name="Normal 3" xfId="17"/>
    <cellStyle name="Normal 3 2" xfId="18"/>
    <cellStyle name="Normal 4" xfId="19"/>
    <cellStyle name="Percent" xfId="2" builtinId="5"/>
    <cellStyle name="Percent 2" xfId="20"/>
    <cellStyle name="Percent 3" xfId="21"/>
    <cellStyle name="r" xfId="22"/>
    <cellStyle name="Rad" xfId="23"/>
    <cellStyle name="redcenteraccrossselection" xfId="24"/>
    <cellStyle name="redcenteracrossselection" xfId="25"/>
    <cellStyle name="Wrap Text" xfId="26"/>
    <cellStyle name="Yellow" xfId="27"/>
    <cellStyle name="yellowcenteraccrossselection" xfId="28"/>
    <cellStyle name="yellowcenteracrossselection" xfId="29"/>
  </cellStyles>
  <dxfs count="0"/>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sheetPr>
  <dimension ref="A1:H13"/>
  <sheetViews>
    <sheetView zoomScaleNormal="100" workbookViewId="0">
      <selection activeCell="D29" sqref="D29"/>
    </sheetView>
  </sheetViews>
  <sheetFormatPr defaultRowHeight="15" x14ac:dyDescent="0.25"/>
  <cols>
    <col min="1" max="1" width="11.28515625" bestFit="1" customWidth="1"/>
    <col min="2" max="7" width="14.140625" customWidth="1"/>
  </cols>
  <sheetData>
    <row r="1" spans="1:8" s="33" customFormat="1" ht="18" customHeight="1" x14ac:dyDescent="0.25">
      <c r="A1" s="32" t="s">
        <v>0</v>
      </c>
      <c r="B1" s="32"/>
      <c r="C1" s="32"/>
      <c r="D1" s="32"/>
      <c r="E1" s="32"/>
      <c r="F1" s="32"/>
      <c r="G1" s="32"/>
      <c r="H1" s="32"/>
    </row>
    <row r="3" spans="1:8" x14ac:dyDescent="0.25">
      <c r="A3" s="1"/>
      <c r="B3" s="2" t="s">
        <v>40</v>
      </c>
      <c r="C3" s="2" t="s">
        <v>41</v>
      </c>
      <c r="D3" s="2" t="s">
        <v>42</v>
      </c>
      <c r="E3" s="2" t="s">
        <v>43</v>
      </c>
      <c r="F3" s="2" t="s">
        <v>44</v>
      </c>
      <c r="G3" s="2" t="s">
        <v>45</v>
      </c>
    </row>
    <row r="4" spans="1:8" x14ac:dyDescent="0.25">
      <c r="A4" s="3" t="s">
        <v>1</v>
      </c>
      <c r="B4" s="7">
        <v>149</v>
      </c>
      <c r="C4" s="7">
        <v>112</v>
      </c>
      <c r="D4" s="7">
        <v>276</v>
      </c>
      <c r="E4" s="7">
        <v>115</v>
      </c>
      <c r="F4" s="7">
        <v>276</v>
      </c>
      <c r="G4" s="7">
        <v>313</v>
      </c>
    </row>
    <row r="5" spans="1:8" x14ac:dyDescent="0.25">
      <c r="A5" s="3" t="s">
        <v>2</v>
      </c>
      <c r="B5" s="7">
        <v>173</v>
      </c>
      <c r="C5" s="7">
        <v>228</v>
      </c>
      <c r="D5" s="7">
        <v>235</v>
      </c>
      <c r="E5" s="7">
        <v>145</v>
      </c>
      <c r="F5" s="7">
        <v>252</v>
      </c>
      <c r="G5" s="7">
        <v>318</v>
      </c>
    </row>
    <row r="6" spans="1:8" x14ac:dyDescent="0.25">
      <c r="A6" s="3" t="s">
        <v>3</v>
      </c>
      <c r="B6" s="7">
        <v>318</v>
      </c>
      <c r="C6" s="7">
        <v>241</v>
      </c>
      <c r="D6" s="7">
        <v>122</v>
      </c>
      <c r="E6" s="7">
        <v>155</v>
      </c>
      <c r="F6" s="7">
        <v>280</v>
      </c>
      <c r="G6" s="7">
        <v>256</v>
      </c>
    </row>
    <row r="13" spans="1:8" x14ac:dyDescent="0.25">
      <c r="E13" s="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sheetPr>
  <dimension ref="A1:L502"/>
  <sheetViews>
    <sheetView zoomScaleNormal="100" workbookViewId="0">
      <selection activeCell="E7" sqref="E7"/>
    </sheetView>
  </sheetViews>
  <sheetFormatPr defaultRowHeight="15" x14ac:dyDescent="0.25"/>
  <cols>
    <col min="2" max="2" width="6.140625" customWidth="1"/>
    <col min="3" max="3" width="10.5703125" bestFit="1" customWidth="1"/>
  </cols>
  <sheetData>
    <row r="1" spans="1:12" ht="18.75" customHeight="1" x14ac:dyDescent="0.25">
      <c r="A1" s="34" t="s">
        <v>6</v>
      </c>
      <c r="B1" s="34"/>
      <c r="C1" s="34"/>
      <c r="D1" s="34"/>
      <c r="E1" s="34"/>
      <c r="F1" s="34"/>
      <c r="G1" s="34"/>
      <c r="H1" s="34"/>
      <c r="I1" s="35"/>
      <c r="J1" s="35"/>
      <c r="K1" s="35"/>
      <c r="L1" s="35"/>
    </row>
    <row r="3" spans="1:12" x14ac:dyDescent="0.25">
      <c r="A3" s="28" t="s">
        <v>5</v>
      </c>
      <c r="C3" s="6" t="s">
        <v>4</v>
      </c>
    </row>
    <row r="4" spans="1:12" x14ac:dyDescent="0.25">
      <c r="A4" s="29">
        <v>25</v>
      </c>
      <c r="C4" s="5"/>
    </row>
    <row r="5" spans="1:12" x14ac:dyDescent="0.25">
      <c r="A5" s="29">
        <v>102</v>
      </c>
    </row>
    <row r="6" spans="1:12" x14ac:dyDescent="0.25">
      <c r="A6" s="29">
        <v>68</v>
      </c>
    </row>
    <row r="7" spans="1:12" x14ac:dyDescent="0.25">
      <c r="A7" s="29">
        <v>59</v>
      </c>
    </row>
    <row r="8" spans="1:12" x14ac:dyDescent="0.25">
      <c r="A8" s="29">
        <v>62</v>
      </c>
    </row>
    <row r="9" spans="1:12" x14ac:dyDescent="0.25">
      <c r="A9" s="29">
        <v>104</v>
      </c>
      <c r="C9" t="s">
        <v>120</v>
      </c>
    </row>
    <row r="10" spans="1:12" x14ac:dyDescent="0.25">
      <c r="A10" s="29">
        <v>17</v>
      </c>
      <c r="C10" t="s">
        <v>121</v>
      </c>
    </row>
    <row r="11" spans="1:12" x14ac:dyDescent="0.25">
      <c r="A11" s="29">
        <v>73</v>
      </c>
      <c r="C11" t="s">
        <v>122</v>
      </c>
    </row>
    <row r="12" spans="1:12" x14ac:dyDescent="0.25">
      <c r="A12" s="29">
        <v>88</v>
      </c>
    </row>
    <row r="13" spans="1:12" x14ac:dyDescent="0.25">
      <c r="A13" s="29">
        <v>19</v>
      </c>
    </row>
    <row r="14" spans="1:12" x14ac:dyDescent="0.25">
      <c r="A14" s="29">
        <v>100</v>
      </c>
    </row>
    <row r="15" spans="1:12" x14ac:dyDescent="0.25">
      <c r="A15" s="29">
        <v>17</v>
      </c>
    </row>
    <row r="16" spans="1:12" x14ac:dyDescent="0.25">
      <c r="A16" s="29">
        <v>74</v>
      </c>
    </row>
    <row r="17" spans="1:1" x14ac:dyDescent="0.25">
      <c r="A17" s="29">
        <v>39</v>
      </c>
    </row>
    <row r="18" spans="1:1" x14ac:dyDescent="0.25">
      <c r="A18" s="29">
        <v>119</v>
      </c>
    </row>
    <row r="19" spans="1:1" x14ac:dyDescent="0.25">
      <c r="A19" s="29">
        <v>32</v>
      </c>
    </row>
    <row r="20" spans="1:1" x14ac:dyDescent="0.25">
      <c r="A20" s="29">
        <v>88</v>
      </c>
    </row>
    <row r="21" spans="1:1" x14ac:dyDescent="0.25">
      <c r="A21" s="29">
        <v>60</v>
      </c>
    </row>
    <row r="22" spans="1:1" x14ac:dyDescent="0.25">
      <c r="A22" s="29">
        <v>59</v>
      </c>
    </row>
    <row r="23" spans="1:1" x14ac:dyDescent="0.25">
      <c r="A23" s="29">
        <v>53</v>
      </c>
    </row>
    <row r="24" spans="1:1" x14ac:dyDescent="0.25">
      <c r="A24" s="29">
        <v>62</v>
      </c>
    </row>
    <row r="25" spans="1:1" x14ac:dyDescent="0.25">
      <c r="A25" s="29">
        <v>118</v>
      </c>
    </row>
    <row r="26" spans="1:1" x14ac:dyDescent="0.25">
      <c r="A26" s="29">
        <v>70</v>
      </c>
    </row>
    <row r="27" spans="1:1" x14ac:dyDescent="0.25">
      <c r="A27" s="29">
        <v>33</v>
      </c>
    </row>
    <row r="28" spans="1:1" x14ac:dyDescent="0.25">
      <c r="A28" s="29">
        <v>96</v>
      </c>
    </row>
    <row r="29" spans="1:1" x14ac:dyDescent="0.25">
      <c r="A29" s="29">
        <v>18</v>
      </c>
    </row>
    <row r="30" spans="1:1" x14ac:dyDescent="0.25">
      <c r="A30" s="29">
        <v>54</v>
      </c>
    </row>
    <row r="31" spans="1:1" x14ac:dyDescent="0.25">
      <c r="A31" s="29">
        <v>29</v>
      </c>
    </row>
    <row r="32" spans="1:1" x14ac:dyDescent="0.25">
      <c r="A32" s="29">
        <v>100</v>
      </c>
    </row>
    <row r="33" spans="1:1" x14ac:dyDescent="0.25">
      <c r="A33" s="29">
        <v>54</v>
      </c>
    </row>
    <row r="34" spans="1:1" x14ac:dyDescent="0.25">
      <c r="A34" s="29">
        <v>120</v>
      </c>
    </row>
    <row r="35" spans="1:1" x14ac:dyDescent="0.25">
      <c r="A35" s="29">
        <v>44</v>
      </c>
    </row>
    <row r="36" spans="1:1" x14ac:dyDescent="0.25">
      <c r="A36" s="29">
        <v>34</v>
      </c>
    </row>
    <row r="37" spans="1:1" x14ac:dyDescent="0.25">
      <c r="A37" s="29">
        <v>33</v>
      </c>
    </row>
    <row r="38" spans="1:1" x14ac:dyDescent="0.25">
      <c r="A38" s="29">
        <v>50</v>
      </c>
    </row>
    <row r="39" spans="1:1" x14ac:dyDescent="0.25">
      <c r="A39" s="29">
        <v>97</v>
      </c>
    </row>
    <row r="40" spans="1:1" x14ac:dyDescent="0.25">
      <c r="A40" s="29">
        <v>69</v>
      </c>
    </row>
    <row r="41" spans="1:1" x14ac:dyDescent="0.25">
      <c r="A41" s="29">
        <v>104</v>
      </c>
    </row>
    <row r="42" spans="1:1" x14ac:dyDescent="0.25">
      <c r="A42" s="29">
        <v>62</v>
      </c>
    </row>
    <row r="43" spans="1:1" x14ac:dyDescent="0.25">
      <c r="A43" s="29">
        <v>71</v>
      </c>
    </row>
    <row r="44" spans="1:1" x14ac:dyDescent="0.25">
      <c r="A44" s="29">
        <v>23</v>
      </c>
    </row>
    <row r="45" spans="1:1" x14ac:dyDescent="0.25">
      <c r="A45" s="29">
        <v>47</v>
      </c>
    </row>
    <row r="46" spans="1:1" x14ac:dyDescent="0.25">
      <c r="A46" s="29">
        <v>55</v>
      </c>
    </row>
    <row r="47" spans="1:1" x14ac:dyDescent="0.25">
      <c r="A47" s="29">
        <v>49</v>
      </c>
    </row>
    <row r="48" spans="1:1" x14ac:dyDescent="0.25">
      <c r="A48" s="29">
        <v>47</v>
      </c>
    </row>
    <row r="49" spans="1:1" x14ac:dyDescent="0.25">
      <c r="A49" s="29">
        <v>80</v>
      </c>
    </row>
    <row r="50" spans="1:1" x14ac:dyDescent="0.25">
      <c r="A50" s="29">
        <v>49</v>
      </c>
    </row>
    <row r="51" spans="1:1" x14ac:dyDescent="0.25">
      <c r="A51" s="29">
        <v>109</v>
      </c>
    </row>
    <row r="52" spans="1:1" x14ac:dyDescent="0.25">
      <c r="A52" s="29">
        <v>28</v>
      </c>
    </row>
    <row r="53" spans="1:1" x14ac:dyDescent="0.25">
      <c r="A53" s="29">
        <v>35</v>
      </c>
    </row>
    <row r="54" spans="1:1" x14ac:dyDescent="0.25">
      <c r="A54" s="29">
        <v>89</v>
      </c>
    </row>
    <row r="55" spans="1:1" x14ac:dyDescent="0.25">
      <c r="A55" s="29">
        <v>52</v>
      </c>
    </row>
    <row r="56" spans="1:1" x14ac:dyDescent="0.25">
      <c r="A56" s="29">
        <v>31</v>
      </c>
    </row>
    <row r="57" spans="1:1" x14ac:dyDescent="0.25">
      <c r="A57" s="29">
        <v>57</v>
      </c>
    </row>
    <row r="58" spans="1:1" x14ac:dyDescent="0.25">
      <c r="A58" s="29">
        <v>109</v>
      </c>
    </row>
    <row r="59" spans="1:1" x14ac:dyDescent="0.25">
      <c r="A59" s="29">
        <v>85</v>
      </c>
    </row>
    <row r="60" spans="1:1" x14ac:dyDescent="0.25">
      <c r="A60" s="29">
        <v>73</v>
      </c>
    </row>
    <row r="61" spans="1:1" x14ac:dyDescent="0.25">
      <c r="A61" s="29">
        <v>89</v>
      </c>
    </row>
    <row r="62" spans="1:1" x14ac:dyDescent="0.25">
      <c r="A62" s="29">
        <v>30</v>
      </c>
    </row>
    <row r="63" spans="1:1" x14ac:dyDescent="0.25">
      <c r="A63" s="29">
        <v>82</v>
      </c>
    </row>
    <row r="64" spans="1:1" x14ac:dyDescent="0.25">
      <c r="A64" s="29">
        <v>113</v>
      </c>
    </row>
    <row r="65" spans="1:1" x14ac:dyDescent="0.25">
      <c r="A65" s="29">
        <v>16</v>
      </c>
    </row>
    <row r="66" spans="1:1" x14ac:dyDescent="0.25">
      <c r="A66" s="29">
        <v>82</v>
      </c>
    </row>
    <row r="67" spans="1:1" x14ac:dyDescent="0.25">
      <c r="A67" s="29">
        <v>10</v>
      </c>
    </row>
    <row r="68" spans="1:1" x14ac:dyDescent="0.25">
      <c r="A68" s="29">
        <v>46</v>
      </c>
    </row>
    <row r="69" spans="1:1" x14ac:dyDescent="0.25">
      <c r="A69" s="29">
        <v>85</v>
      </c>
    </row>
    <row r="70" spans="1:1" x14ac:dyDescent="0.25">
      <c r="A70" s="29">
        <v>71</v>
      </c>
    </row>
    <row r="71" spans="1:1" x14ac:dyDescent="0.25">
      <c r="A71" s="29">
        <v>13</v>
      </c>
    </row>
    <row r="72" spans="1:1" x14ac:dyDescent="0.25">
      <c r="A72" s="29">
        <v>64</v>
      </c>
    </row>
    <row r="73" spans="1:1" x14ac:dyDescent="0.25">
      <c r="A73" s="29">
        <v>109</v>
      </c>
    </row>
    <row r="74" spans="1:1" x14ac:dyDescent="0.25">
      <c r="A74" s="29">
        <v>97</v>
      </c>
    </row>
    <row r="75" spans="1:1" x14ac:dyDescent="0.25">
      <c r="A75" s="29">
        <v>109</v>
      </c>
    </row>
    <row r="76" spans="1:1" x14ac:dyDescent="0.25">
      <c r="A76" s="29">
        <v>102</v>
      </c>
    </row>
    <row r="77" spans="1:1" x14ac:dyDescent="0.25">
      <c r="A77" s="29">
        <v>29</v>
      </c>
    </row>
    <row r="78" spans="1:1" x14ac:dyDescent="0.25">
      <c r="A78" s="29">
        <v>94</v>
      </c>
    </row>
    <row r="79" spans="1:1" x14ac:dyDescent="0.25">
      <c r="A79" s="29">
        <v>56</v>
      </c>
    </row>
    <row r="80" spans="1:1" x14ac:dyDescent="0.25">
      <c r="A80" s="29">
        <v>85</v>
      </c>
    </row>
    <row r="81" spans="1:1" x14ac:dyDescent="0.25">
      <c r="A81" s="29">
        <v>107</v>
      </c>
    </row>
    <row r="82" spans="1:1" x14ac:dyDescent="0.25">
      <c r="A82" s="29">
        <v>90</v>
      </c>
    </row>
    <row r="83" spans="1:1" x14ac:dyDescent="0.25">
      <c r="A83" s="29">
        <v>63</v>
      </c>
    </row>
    <row r="84" spans="1:1" x14ac:dyDescent="0.25">
      <c r="A84" s="29">
        <v>55</v>
      </c>
    </row>
    <row r="85" spans="1:1" x14ac:dyDescent="0.25">
      <c r="A85" s="29">
        <v>68</v>
      </c>
    </row>
    <row r="86" spans="1:1" x14ac:dyDescent="0.25">
      <c r="A86" s="29">
        <v>96</v>
      </c>
    </row>
    <row r="87" spans="1:1" x14ac:dyDescent="0.25">
      <c r="A87" s="29">
        <v>95</v>
      </c>
    </row>
    <row r="88" spans="1:1" x14ac:dyDescent="0.25">
      <c r="A88" s="29">
        <v>59</v>
      </c>
    </row>
    <row r="89" spans="1:1" x14ac:dyDescent="0.25">
      <c r="A89" s="29">
        <v>25</v>
      </c>
    </row>
    <row r="90" spans="1:1" x14ac:dyDescent="0.25">
      <c r="A90" s="29">
        <v>48</v>
      </c>
    </row>
    <row r="91" spans="1:1" x14ac:dyDescent="0.25">
      <c r="A91" s="29">
        <v>85</v>
      </c>
    </row>
    <row r="92" spans="1:1" x14ac:dyDescent="0.25">
      <c r="A92" s="29">
        <v>77</v>
      </c>
    </row>
    <row r="93" spans="1:1" x14ac:dyDescent="0.25">
      <c r="A93" s="29">
        <v>33</v>
      </c>
    </row>
    <row r="94" spans="1:1" x14ac:dyDescent="0.25">
      <c r="A94" s="29">
        <v>58</v>
      </c>
    </row>
    <row r="95" spans="1:1" x14ac:dyDescent="0.25">
      <c r="A95" s="29">
        <v>78</v>
      </c>
    </row>
    <row r="96" spans="1:1" x14ac:dyDescent="0.25">
      <c r="A96" s="29">
        <v>107</v>
      </c>
    </row>
    <row r="97" spans="1:1" x14ac:dyDescent="0.25">
      <c r="A97" s="29">
        <v>63</v>
      </c>
    </row>
    <row r="98" spans="1:1" x14ac:dyDescent="0.25">
      <c r="A98" s="29">
        <v>41</v>
      </c>
    </row>
    <row r="99" spans="1:1" x14ac:dyDescent="0.25">
      <c r="A99" s="29">
        <v>99</v>
      </c>
    </row>
    <row r="100" spans="1:1" x14ac:dyDescent="0.25">
      <c r="A100" s="29">
        <v>34</v>
      </c>
    </row>
    <row r="101" spans="1:1" x14ac:dyDescent="0.25">
      <c r="A101" s="29">
        <v>33</v>
      </c>
    </row>
    <row r="102" spans="1:1" x14ac:dyDescent="0.25">
      <c r="A102" s="29">
        <v>92</v>
      </c>
    </row>
    <row r="103" spans="1:1" x14ac:dyDescent="0.25">
      <c r="A103" s="29">
        <v>63</v>
      </c>
    </row>
    <row r="104" spans="1:1" x14ac:dyDescent="0.25">
      <c r="A104" s="29">
        <v>35</v>
      </c>
    </row>
    <row r="105" spans="1:1" x14ac:dyDescent="0.25">
      <c r="A105" s="29">
        <v>60</v>
      </c>
    </row>
    <row r="106" spans="1:1" x14ac:dyDescent="0.25">
      <c r="A106" s="29">
        <v>43</v>
      </c>
    </row>
    <row r="107" spans="1:1" x14ac:dyDescent="0.25">
      <c r="A107" s="29">
        <v>120</v>
      </c>
    </row>
    <row r="108" spans="1:1" x14ac:dyDescent="0.25">
      <c r="A108" s="29">
        <v>88</v>
      </c>
    </row>
    <row r="109" spans="1:1" x14ac:dyDescent="0.25">
      <c r="A109" s="29">
        <v>64</v>
      </c>
    </row>
    <row r="110" spans="1:1" x14ac:dyDescent="0.25">
      <c r="A110" s="29">
        <v>10</v>
      </c>
    </row>
    <row r="111" spans="1:1" x14ac:dyDescent="0.25">
      <c r="A111" s="29">
        <v>15</v>
      </c>
    </row>
    <row r="112" spans="1:1" x14ac:dyDescent="0.25">
      <c r="A112" s="29">
        <v>11</v>
      </c>
    </row>
    <row r="113" spans="1:1" x14ac:dyDescent="0.25">
      <c r="A113" s="29">
        <v>114</v>
      </c>
    </row>
    <row r="114" spans="1:1" x14ac:dyDescent="0.25">
      <c r="A114" s="29">
        <v>52</v>
      </c>
    </row>
    <row r="115" spans="1:1" x14ac:dyDescent="0.25">
      <c r="A115" s="29">
        <v>53</v>
      </c>
    </row>
    <row r="116" spans="1:1" x14ac:dyDescent="0.25">
      <c r="A116" s="29">
        <v>43</v>
      </c>
    </row>
    <row r="117" spans="1:1" x14ac:dyDescent="0.25">
      <c r="A117" s="29">
        <v>86</v>
      </c>
    </row>
    <row r="118" spans="1:1" x14ac:dyDescent="0.25">
      <c r="A118" s="29">
        <v>39</v>
      </c>
    </row>
    <row r="119" spans="1:1" x14ac:dyDescent="0.25">
      <c r="A119" s="29">
        <v>36</v>
      </c>
    </row>
    <row r="120" spans="1:1" x14ac:dyDescent="0.25">
      <c r="A120" s="29">
        <v>46</v>
      </c>
    </row>
    <row r="121" spans="1:1" x14ac:dyDescent="0.25">
      <c r="A121" s="29">
        <v>81</v>
      </c>
    </row>
    <row r="122" spans="1:1" x14ac:dyDescent="0.25">
      <c r="A122" s="29">
        <v>11</v>
      </c>
    </row>
    <row r="123" spans="1:1" x14ac:dyDescent="0.25">
      <c r="A123" s="29">
        <v>115</v>
      </c>
    </row>
    <row r="124" spans="1:1" x14ac:dyDescent="0.25">
      <c r="A124" s="29">
        <v>53</v>
      </c>
    </row>
    <row r="125" spans="1:1" x14ac:dyDescent="0.25">
      <c r="A125" s="29">
        <v>58</v>
      </c>
    </row>
    <row r="126" spans="1:1" x14ac:dyDescent="0.25">
      <c r="A126" s="29">
        <v>16</v>
      </c>
    </row>
    <row r="127" spans="1:1" x14ac:dyDescent="0.25">
      <c r="A127" s="29">
        <v>46</v>
      </c>
    </row>
    <row r="128" spans="1:1" x14ac:dyDescent="0.25">
      <c r="A128" s="29">
        <v>112</v>
      </c>
    </row>
    <row r="129" spans="1:1" x14ac:dyDescent="0.25">
      <c r="A129" s="29">
        <v>105</v>
      </c>
    </row>
    <row r="130" spans="1:1" x14ac:dyDescent="0.25">
      <c r="A130" s="29">
        <v>78</v>
      </c>
    </row>
    <row r="131" spans="1:1" x14ac:dyDescent="0.25">
      <c r="A131" s="29">
        <v>27</v>
      </c>
    </row>
    <row r="132" spans="1:1" x14ac:dyDescent="0.25">
      <c r="A132" s="29">
        <v>36</v>
      </c>
    </row>
    <row r="133" spans="1:1" x14ac:dyDescent="0.25">
      <c r="A133" s="29">
        <v>93</v>
      </c>
    </row>
    <row r="134" spans="1:1" x14ac:dyDescent="0.25">
      <c r="A134" s="29">
        <v>31</v>
      </c>
    </row>
    <row r="135" spans="1:1" x14ac:dyDescent="0.25">
      <c r="A135" s="29">
        <v>107</v>
      </c>
    </row>
    <row r="136" spans="1:1" x14ac:dyDescent="0.25">
      <c r="A136" s="29">
        <v>40</v>
      </c>
    </row>
    <row r="137" spans="1:1" x14ac:dyDescent="0.25">
      <c r="A137" s="29">
        <v>40</v>
      </c>
    </row>
    <row r="138" spans="1:1" x14ac:dyDescent="0.25">
      <c r="A138" s="29">
        <v>104</v>
      </c>
    </row>
    <row r="139" spans="1:1" x14ac:dyDescent="0.25">
      <c r="A139" s="29">
        <v>84</v>
      </c>
    </row>
    <row r="140" spans="1:1" x14ac:dyDescent="0.25">
      <c r="A140" s="29">
        <v>26</v>
      </c>
    </row>
    <row r="141" spans="1:1" x14ac:dyDescent="0.25">
      <c r="A141" s="29">
        <v>19</v>
      </c>
    </row>
    <row r="142" spans="1:1" x14ac:dyDescent="0.25">
      <c r="A142" s="29">
        <v>50</v>
      </c>
    </row>
    <row r="143" spans="1:1" x14ac:dyDescent="0.25">
      <c r="A143" s="29">
        <v>100</v>
      </c>
    </row>
    <row r="144" spans="1:1" x14ac:dyDescent="0.25">
      <c r="A144" s="29">
        <v>18</v>
      </c>
    </row>
    <row r="145" spans="1:1" x14ac:dyDescent="0.25">
      <c r="A145" s="29">
        <v>62</v>
      </c>
    </row>
    <row r="146" spans="1:1" x14ac:dyDescent="0.25">
      <c r="A146" s="29">
        <v>70</v>
      </c>
    </row>
    <row r="147" spans="1:1" x14ac:dyDescent="0.25">
      <c r="A147" s="29">
        <v>46</v>
      </c>
    </row>
    <row r="148" spans="1:1" x14ac:dyDescent="0.25">
      <c r="A148" s="29">
        <v>70</v>
      </c>
    </row>
    <row r="149" spans="1:1" x14ac:dyDescent="0.25">
      <c r="A149" s="29">
        <v>80</v>
      </c>
    </row>
    <row r="150" spans="1:1" x14ac:dyDescent="0.25">
      <c r="A150" s="29">
        <v>100</v>
      </c>
    </row>
    <row r="151" spans="1:1" x14ac:dyDescent="0.25">
      <c r="A151" s="29">
        <v>61</v>
      </c>
    </row>
    <row r="152" spans="1:1" x14ac:dyDescent="0.25">
      <c r="A152" s="29">
        <v>98</v>
      </c>
    </row>
    <row r="153" spans="1:1" x14ac:dyDescent="0.25">
      <c r="A153" s="29">
        <v>66</v>
      </c>
    </row>
    <row r="154" spans="1:1" x14ac:dyDescent="0.25">
      <c r="A154" s="29">
        <v>88</v>
      </c>
    </row>
    <row r="155" spans="1:1" x14ac:dyDescent="0.25">
      <c r="A155" s="29">
        <v>107</v>
      </c>
    </row>
    <row r="156" spans="1:1" x14ac:dyDescent="0.25">
      <c r="A156" s="29">
        <v>17</v>
      </c>
    </row>
    <row r="157" spans="1:1" x14ac:dyDescent="0.25">
      <c r="A157" s="29">
        <v>27</v>
      </c>
    </row>
    <row r="158" spans="1:1" x14ac:dyDescent="0.25">
      <c r="A158" s="29">
        <v>114</v>
      </c>
    </row>
    <row r="159" spans="1:1" x14ac:dyDescent="0.25">
      <c r="A159" s="29">
        <v>41</v>
      </c>
    </row>
    <row r="160" spans="1:1" x14ac:dyDescent="0.25">
      <c r="A160" s="29">
        <v>44</v>
      </c>
    </row>
    <row r="161" spans="1:1" x14ac:dyDescent="0.25">
      <c r="A161" s="29">
        <v>44</v>
      </c>
    </row>
    <row r="162" spans="1:1" x14ac:dyDescent="0.25">
      <c r="A162" s="29">
        <v>103</v>
      </c>
    </row>
    <row r="163" spans="1:1" x14ac:dyDescent="0.25">
      <c r="A163" s="29">
        <v>108</v>
      </c>
    </row>
    <row r="164" spans="1:1" x14ac:dyDescent="0.25">
      <c r="A164" s="29">
        <v>20</v>
      </c>
    </row>
    <row r="165" spans="1:1" x14ac:dyDescent="0.25">
      <c r="A165" s="29">
        <v>119</v>
      </c>
    </row>
    <row r="166" spans="1:1" x14ac:dyDescent="0.25">
      <c r="A166" s="29">
        <v>107</v>
      </c>
    </row>
    <row r="167" spans="1:1" x14ac:dyDescent="0.25">
      <c r="A167" s="29">
        <v>19</v>
      </c>
    </row>
    <row r="168" spans="1:1" x14ac:dyDescent="0.25">
      <c r="A168" s="29">
        <v>54</v>
      </c>
    </row>
    <row r="169" spans="1:1" x14ac:dyDescent="0.25">
      <c r="A169" s="29">
        <v>95</v>
      </c>
    </row>
    <row r="170" spans="1:1" x14ac:dyDescent="0.25">
      <c r="A170" s="29">
        <v>87</v>
      </c>
    </row>
    <row r="171" spans="1:1" x14ac:dyDescent="0.25">
      <c r="A171" s="29">
        <v>23</v>
      </c>
    </row>
    <row r="172" spans="1:1" x14ac:dyDescent="0.25">
      <c r="A172" s="29">
        <v>115</v>
      </c>
    </row>
    <row r="173" spans="1:1" x14ac:dyDescent="0.25">
      <c r="A173" s="29">
        <v>18</v>
      </c>
    </row>
    <row r="174" spans="1:1" x14ac:dyDescent="0.25">
      <c r="A174" s="29">
        <v>23</v>
      </c>
    </row>
    <row r="175" spans="1:1" x14ac:dyDescent="0.25">
      <c r="A175" s="29">
        <v>57</v>
      </c>
    </row>
    <row r="176" spans="1:1" x14ac:dyDescent="0.25">
      <c r="A176" s="29">
        <v>120</v>
      </c>
    </row>
    <row r="177" spans="1:1" x14ac:dyDescent="0.25">
      <c r="A177" s="29">
        <v>15</v>
      </c>
    </row>
    <row r="178" spans="1:1" x14ac:dyDescent="0.25">
      <c r="A178" s="29">
        <v>62</v>
      </c>
    </row>
    <row r="179" spans="1:1" x14ac:dyDescent="0.25">
      <c r="A179" s="29">
        <v>47</v>
      </c>
    </row>
    <row r="180" spans="1:1" x14ac:dyDescent="0.25">
      <c r="A180" s="29">
        <v>62</v>
      </c>
    </row>
    <row r="181" spans="1:1" x14ac:dyDescent="0.25">
      <c r="A181" s="29">
        <v>47</v>
      </c>
    </row>
    <row r="182" spans="1:1" x14ac:dyDescent="0.25">
      <c r="A182" s="29">
        <v>38</v>
      </c>
    </row>
    <row r="183" spans="1:1" x14ac:dyDescent="0.25">
      <c r="A183" s="29">
        <v>37</v>
      </c>
    </row>
    <row r="184" spans="1:1" x14ac:dyDescent="0.25">
      <c r="A184" s="29">
        <v>68</v>
      </c>
    </row>
    <row r="185" spans="1:1" x14ac:dyDescent="0.25">
      <c r="A185" s="29">
        <v>109</v>
      </c>
    </row>
    <row r="186" spans="1:1" x14ac:dyDescent="0.25">
      <c r="A186" s="29">
        <v>60</v>
      </c>
    </row>
    <row r="187" spans="1:1" x14ac:dyDescent="0.25">
      <c r="A187" s="29">
        <v>110</v>
      </c>
    </row>
    <row r="188" spans="1:1" x14ac:dyDescent="0.25">
      <c r="A188" s="29">
        <v>80</v>
      </c>
    </row>
    <row r="189" spans="1:1" x14ac:dyDescent="0.25">
      <c r="A189" s="29">
        <v>92</v>
      </c>
    </row>
    <row r="190" spans="1:1" x14ac:dyDescent="0.25">
      <c r="A190" s="29">
        <v>117</v>
      </c>
    </row>
    <row r="191" spans="1:1" x14ac:dyDescent="0.25">
      <c r="A191" s="29">
        <v>120</v>
      </c>
    </row>
    <row r="192" spans="1:1" x14ac:dyDescent="0.25">
      <c r="A192" s="29">
        <v>88</v>
      </c>
    </row>
    <row r="193" spans="1:1" x14ac:dyDescent="0.25">
      <c r="A193" s="29">
        <v>97</v>
      </c>
    </row>
    <row r="194" spans="1:1" x14ac:dyDescent="0.25">
      <c r="A194" s="29">
        <v>119</v>
      </c>
    </row>
    <row r="195" spans="1:1" x14ac:dyDescent="0.25">
      <c r="A195" s="29">
        <v>57</v>
      </c>
    </row>
    <row r="196" spans="1:1" x14ac:dyDescent="0.25">
      <c r="A196" s="29">
        <v>62</v>
      </c>
    </row>
    <row r="197" spans="1:1" x14ac:dyDescent="0.25">
      <c r="A197" s="29">
        <v>29</v>
      </c>
    </row>
    <row r="198" spans="1:1" x14ac:dyDescent="0.25">
      <c r="A198" s="29">
        <v>56</v>
      </c>
    </row>
    <row r="199" spans="1:1" x14ac:dyDescent="0.25">
      <c r="A199" s="29">
        <v>104</v>
      </c>
    </row>
    <row r="200" spans="1:1" x14ac:dyDescent="0.25">
      <c r="A200" s="29">
        <v>50</v>
      </c>
    </row>
    <row r="201" spans="1:1" x14ac:dyDescent="0.25">
      <c r="A201" s="29">
        <v>92</v>
      </c>
    </row>
    <row r="202" spans="1:1" x14ac:dyDescent="0.25">
      <c r="A202" s="29">
        <v>82</v>
      </c>
    </row>
    <row r="203" spans="1:1" x14ac:dyDescent="0.25">
      <c r="A203" s="29">
        <v>52</v>
      </c>
    </row>
    <row r="204" spans="1:1" x14ac:dyDescent="0.25">
      <c r="A204" s="29">
        <v>68</v>
      </c>
    </row>
    <row r="205" spans="1:1" x14ac:dyDescent="0.25">
      <c r="A205" s="29">
        <v>98</v>
      </c>
    </row>
    <row r="206" spans="1:1" x14ac:dyDescent="0.25">
      <c r="A206" s="29">
        <v>73</v>
      </c>
    </row>
    <row r="207" spans="1:1" x14ac:dyDescent="0.25">
      <c r="A207" s="29">
        <v>41</v>
      </c>
    </row>
    <row r="208" spans="1:1" x14ac:dyDescent="0.25">
      <c r="A208" s="29">
        <v>76</v>
      </c>
    </row>
    <row r="209" spans="1:1" x14ac:dyDescent="0.25">
      <c r="A209" s="29">
        <v>74</v>
      </c>
    </row>
    <row r="210" spans="1:1" x14ac:dyDescent="0.25">
      <c r="A210" s="29">
        <v>23</v>
      </c>
    </row>
    <row r="211" spans="1:1" x14ac:dyDescent="0.25">
      <c r="A211" s="29">
        <v>120</v>
      </c>
    </row>
    <row r="212" spans="1:1" x14ac:dyDescent="0.25">
      <c r="A212" s="29">
        <v>45</v>
      </c>
    </row>
    <row r="213" spans="1:1" x14ac:dyDescent="0.25">
      <c r="A213" s="29">
        <v>119</v>
      </c>
    </row>
    <row r="214" spans="1:1" x14ac:dyDescent="0.25">
      <c r="A214" s="29">
        <v>24</v>
      </c>
    </row>
    <row r="215" spans="1:1" x14ac:dyDescent="0.25">
      <c r="A215" s="29">
        <v>56</v>
      </c>
    </row>
    <row r="216" spans="1:1" x14ac:dyDescent="0.25">
      <c r="A216" s="29">
        <v>21</v>
      </c>
    </row>
    <row r="217" spans="1:1" x14ac:dyDescent="0.25">
      <c r="A217" s="29">
        <v>24</v>
      </c>
    </row>
    <row r="218" spans="1:1" x14ac:dyDescent="0.25">
      <c r="A218" s="29">
        <v>37</v>
      </c>
    </row>
    <row r="219" spans="1:1" x14ac:dyDescent="0.25">
      <c r="A219" s="29">
        <v>66</v>
      </c>
    </row>
    <row r="220" spans="1:1" x14ac:dyDescent="0.25">
      <c r="A220" s="29">
        <v>54</v>
      </c>
    </row>
    <row r="221" spans="1:1" x14ac:dyDescent="0.25">
      <c r="A221" s="29">
        <v>102</v>
      </c>
    </row>
    <row r="222" spans="1:1" x14ac:dyDescent="0.25">
      <c r="A222" s="29">
        <v>30</v>
      </c>
    </row>
    <row r="223" spans="1:1" x14ac:dyDescent="0.25">
      <c r="A223" s="29">
        <v>61</v>
      </c>
    </row>
    <row r="224" spans="1:1" x14ac:dyDescent="0.25">
      <c r="A224" s="29">
        <v>72</v>
      </c>
    </row>
    <row r="225" spans="1:1" x14ac:dyDescent="0.25">
      <c r="A225" s="29">
        <v>74</v>
      </c>
    </row>
    <row r="226" spans="1:1" x14ac:dyDescent="0.25">
      <c r="A226" s="29">
        <v>99</v>
      </c>
    </row>
    <row r="227" spans="1:1" x14ac:dyDescent="0.25">
      <c r="A227" s="29">
        <v>112</v>
      </c>
    </row>
    <row r="228" spans="1:1" x14ac:dyDescent="0.25">
      <c r="A228" s="29">
        <v>11</v>
      </c>
    </row>
    <row r="229" spans="1:1" x14ac:dyDescent="0.25">
      <c r="A229" s="29">
        <v>117</v>
      </c>
    </row>
    <row r="230" spans="1:1" x14ac:dyDescent="0.25">
      <c r="A230" s="29">
        <v>76</v>
      </c>
    </row>
    <row r="231" spans="1:1" x14ac:dyDescent="0.25">
      <c r="A231" s="29">
        <v>50</v>
      </c>
    </row>
    <row r="232" spans="1:1" x14ac:dyDescent="0.25">
      <c r="A232" s="29">
        <v>25</v>
      </c>
    </row>
    <row r="233" spans="1:1" x14ac:dyDescent="0.25">
      <c r="A233" s="29">
        <v>68</v>
      </c>
    </row>
    <row r="234" spans="1:1" x14ac:dyDescent="0.25">
      <c r="A234" s="29">
        <v>32</v>
      </c>
    </row>
    <row r="235" spans="1:1" x14ac:dyDescent="0.25">
      <c r="A235" s="29">
        <v>37</v>
      </c>
    </row>
    <row r="236" spans="1:1" x14ac:dyDescent="0.25">
      <c r="A236" s="29">
        <v>61</v>
      </c>
    </row>
    <row r="237" spans="1:1" x14ac:dyDescent="0.25">
      <c r="A237" s="29">
        <v>58</v>
      </c>
    </row>
    <row r="238" spans="1:1" x14ac:dyDescent="0.25">
      <c r="A238" s="29">
        <v>117</v>
      </c>
    </row>
    <row r="239" spans="1:1" x14ac:dyDescent="0.25">
      <c r="A239" s="29">
        <v>78</v>
      </c>
    </row>
    <row r="240" spans="1:1" x14ac:dyDescent="0.25">
      <c r="A240" s="29">
        <v>20</v>
      </c>
    </row>
    <row r="241" spans="1:1" x14ac:dyDescent="0.25">
      <c r="A241" s="29">
        <v>24</v>
      </c>
    </row>
    <row r="242" spans="1:1" x14ac:dyDescent="0.25">
      <c r="A242" s="29">
        <v>44</v>
      </c>
    </row>
    <row r="243" spans="1:1" x14ac:dyDescent="0.25">
      <c r="A243" s="29">
        <v>82</v>
      </c>
    </row>
    <row r="244" spans="1:1" x14ac:dyDescent="0.25">
      <c r="A244" s="29">
        <v>58</v>
      </c>
    </row>
    <row r="245" spans="1:1" x14ac:dyDescent="0.25">
      <c r="A245" s="29">
        <v>104</v>
      </c>
    </row>
    <row r="246" spans="1:1" x14ac:dyDescent="0.25">
      <c r="A246" s="29">
        <v>14</v>
      </c>
    </row>
    <row r="247" spans="1:1" x14ac:dyDescent="0.25">
      <c r="A247" s="29">
        <v>33</v>
      </c>
    </row>
    <row r="248" spans="1:1" x14ac:dyDescent="0.25">
      <c r="A248" s="29">
        <v>24</v>
      </c>
    </row>
    <row r="249" spans="1:1" x14ac:dyDescent="0.25">
      <c r="A249" s="29">
        <v>62</v>
      </c>
    </row>
    <row r="250" spans="1:1" x14ac:dyDescent="0.25">
      <c r="A250" s="29">
        <v>119</v>
      </c>
    </row>
    <row r="251" spans="1:1" x14ac:dyDescent="0.25">
      <c r="A251" s="29">
        <v>37</v>
      </c>
    </row>
    <row r="252" spans="1:1" x14ac:dyDescent="0.25">
      <c r="A252" s="29">
        <v>29</v>
      </c>
    </row>
    <row r="253" spans="1:1" x14ac:dyDescent="0.25">
      <c r="A253" s="29">
        <v>42</v>
      </c>
    </row>
    <row r="254" spans="1:1" x14ac:dyDescent="0.25">
      <c r="A254" s="29">
        <v>83</v>
      </c>
    </row>
    <row r="255" spans="1:1" x14ac:dyDescent="0.25">
      <c r="A255" s="29">
        <v>42</v>
      </c>
    </row>
    <row r="256" spans="1:1" x14ac:dyDescent="0.25">
      <c r="A256" s="29">
        <v>78</v>
      </c>
    </row>
    <row r="257" spans="1:1" x14ac:dyDescent="0.25">
      <c r="A257" s="29">
        <v>70</v>
      </c>
    </row>
    <row r="258" spans="1:1" x14ac:dyDescent="0.25">
      <c r="A258" s="29">
        <v>14</v>
      </c>
    </row>
    <row r="259" spans="1:1" x14ac:dyDescent="0.25">
      <c r="A259" s="29">
        <v>69</v>
      </c>
    </row>
    <row r="260" spans="1:1" x14ac:dyDescent="0.25">
      <c r="A260" s="29">
        <v>46</v>
      </c>
    </row>
    <row r="261" spans="1:1" x14ac:dyDescent="0.25">
      <c r="A261" s="29">
        <v>66</v>
      </c>
    </row>
    <row r="262" spans="1:1" x14ac:dyDescent="0.25">
      <c r="A262" s="29">
        <v>75</v>
      </c>
    </row>
    <row r="263" spans="1:1" x14ac:dyDescent="0.25">
      <c r="A263" s="29">
        <v>29</v>
      </c>
    </row>
    <row r="264" spans="1:1" x14ac:dyDescent="0.25">
      <c r="A264" s="29">
        <v>11</v>
      </c>
    </row>
    <row r="265" spans="1:1" x14ac:dyDescent="0.25">
      <c r="A265" s="29">
        <v>114</v>
      </c>
    </row>
    <row r="266" spans="1:1" x14ac:dyDescent="0.25">
      <c r="A266" s="29">
        <v>62</v>
      </c>
    </row>
    <row r="267" spans="1:1" x14ac:dyDescent="0.25">
      <c r="A267" s="29">
        <v>12</v>
      </c>
    </row>
    <row r="268" spans="1:1" x14ac:dyDescent="0.25">
      <c r="A268" s="29">
        <v>44</v>
      </c>
    </row>
    <row r="269" spans="1:1" x14ac:dyDescent="0.25">
      <c r="A269" s="29">
        <v>25</v>
      </c>
    </row>
    <row r="270" spans="1:1" x14ac:dyDescent="0.25">
      <c r="A270" s="29">
        <v>14</v>
      </c>
    </row>
    <row r="271" spans="1:1" x14ac:dyDescent="0.25">
      <c r="A271" s="29">
        <v>26</v>
      </c>
    </row>
    <row r="272" spans="1:1" x14ac:dyDescent="0.25">
      <c r="A272" s="29">
        <v>102</v>
      </c>
    </row>
    <row r="273" spans="1:1" x14ac:dyDescent="0.25">
      <c r="A273" s="29">
        <v>117</v>
      </c>
    </row>
    <row r="274" spans="1:1" x14ac:dyDescent="0.25">
      <c r="A274" s="29">
        <v>108</v>
      </c>
    </row>
    <row r="275" spans="1:1" x14ac:dyDescent="0.25">
      <c r="A275" s="29">
        <v>100</v>
      </c>
    </row>
    <row r="276" spans="1:1" x14ac:dyDescent="0.25">
      <c r="A276" s="29">
        <v>27</v>
      </c>
    </row>
    <row r="277" spans="1:1" x14ac:dyDescent="0.25">
      <c r="A277" s="29">
        <v>113</v>
      </c>
    </row>
    <row r="278" spans="1:1" x14ac:dyDescent="0.25">
      <c r="A278" s="29">
        <v>118</v>
      </c>
    </row>
    <row r="279" spans="1:1" x14ac:dyDescent="0.25">
      <c r="A279" s="29">
        <v>119</v>
      </c>
    </row>
    <row r="280" spans="1:1" x14ac:dyDescent="0.25">
      <c r="A280" s="29">
        <v>15</v>
      </c>
    </row>
    <row r="281" spans="1:1" x14ac:dyDescent="0.25">
      <c r="A281" s="29">
        <v>79</v>
      </c>
    </row>
    <row r="282" spans="1:1" x14ac:dyDescent="0.25">
      <c r="A282" s="29">
        <v>84</v>
      </c>
    </row>
    <row r="283" spans="1:1" x14ac:dyDescent="0.25">
      <c r="A283" s="29">
        <v>41</v>
      </c>
    </row>
    <row r="284" spans="1:1" x14ac:dyDescent="0.25">
      <c r="A284" s="29">
        <v>43</v>
      </c>
    </row>
    <row r="285" spans="1:1" x14ac:dyDescent="0.25">
      <c r="A285" s="29">
        <v>33</v>
      </c>
    </row>
    <row r="286" spans="1:1" x14ac:dyDescent="0.25">
      <c r="A286" s="29">
        <v>35</v>
      </c>
    </row>
    <row r="287" spans="1:1" x14ac:dyDescent="0.25">
      <c r="A287" s="29">
        <v>114</v>
      </c>
    </row>
    <row r="288" spans="1:1" x14ac:dyDescent="0.25">
      <c r="A288" s="29">
        <v>38</v>
      </c>
    </row>
    <row r="289" spans="1:1" x14ac:dyDescent="0.25">
      <c r="A289" s="29">
        <v>46</v>
      </c>
    </row>
    <row r="290" spans="1:1" x14ac:dyDescent="0.25">
      <c r="A290" s="29">
        <v>71</v>
      </c>
    </row>
    <row r="291" spans="1:1" x14ac:dyDescent="0.25">
      <c r="A291" s="29">
        <v>52</v>
      </c>
    </row>
    <row r="292" spans="1:1" x14ac:dyDescent="0.25">
      <c r="A292" s="29">
        <v>68</v>
      </c>
    </row>
    <row r="293" spans="1:1" x14ac:dyDescent="0.25">
      <c r="A293" s="29">
        <v>111</v>
      </c>
    </row>
    <row r="294" spans="1:1" x14ac:dyDescent="0.25">
      <c r="A294" s="29">
        <v>85</v>
      </c>
    </row>
    <row r="295" spans="1:1" x14ac:dyDescent="0.25">
      <c r="A295" s="29">
        <v>95</v>
      </c>
    </row>
    <row r="296" spans="1:1" x14ac:dyDescent="0.25">
      <c r="A296" s="29">
        <v>119</v>
      </c>
    </row>
    <row r="297" spans="1:1" x14ac:dyDescent="0.25">
      <c r="A297" s="29">
        <v>76</v>
      </c>
    </row>
    <row r="298" spans="1:1" x14ac:dyDescent="0.25">
      <c r="A298" s="29">
        <v>61</v>
      </c>
    </row>
    <row r="299" spans="1:1" x14ac:dyDescent="0.25">
      <c r="A299" s="29">
        <v>89</v>
      </c>
    </row>
    <row r="300" spans="1:1" x14ac:dyDescent="0.25">
      <c r="A300" s="29">
        <v>31</v>
      </c>
    </row>
    <row r="301" spans="1:1" x14ac:dyDescent="0.25">
      <c r="A301" s="29">
        <v>118</v>
      </c>
    </row>
    <row r="302" spans="1:1" x14ac:dyDescent="0.25">
      <c r="A302" s="29">
        <v>38</v>
      </c>
    </row>
    <row r="303" spans="1:1" x14ac:dyDescent="0.25">
      <c r="A303" s="29">
        <v>60</v>
      </c>
    </row>
    <row r="304" spans="1:1" x14ac:dyDescent="0.25">
      <c r="A304" s="29">
        <v>75</v>
      </c>
    </row>
    <row r="305" spans="1:1" x14ac:dyDescent="0.25">
      <c r="A305" s="29">
        <v>51</v>
      </c>
    </row>
    <row r="306" spans="1:1" x14ac:dyDescent="0.25">
      <c r="A306" s="29">
        <v>76</v>
      </c>
    </row>
    <row r="307" spans="1:1" x14ac:dyDescent="0.25">
      <c r="A307" s="29">
        <v>83</v>
      </c>
    </row>
    <row r="308" spans="1:1" x14ac:dyDescent="0.25">
      <c r="A308" s="29">
        <v>32</v>
      </c>
    </row>
    <row r="309" spans="1:1" x14ac:dyDescent="0.25">
      <c r="A309" s="29">
        <v>89</v>
      </c>
    </row>
    <row r="310" spans="1:1" x14ac:dyDescent="0.25">
      <c r="A310" s="29">
        <v>115</v>
      </c>
    </row>
    <row r="311" spans="1:1" x14ac:dyDescent="0.25">
      <c r="A311" s="29">
        <v>94</v>
      </c>
    </row>
    <row r="312" spans="1:1" x14ac:dyDescent="0.25">
      <c r="A312" s="29">
        <v>75</v>
      </c>
    </row>
    <row r="313" spans="1:1" x14ac:dyDescent="0.25">
      <c r="A313" s="29">
        <v>115</v>
      </c>
    </row>
    <row r="314" spans="1:1" x14ac:dyDescent="0.25">
      <c r="A314" s="29">
        <v>35</v>
      </c>
    </row>
    <row r="315" spans="1:1" x14ac:dyDescent="0.25">
      <c r="A315" s="29">
        <v>89</v>
      </c>
    </row>
    <row r="316" spans="1:1" x14ac:dyDescent="0.25">
      <c r="A316" s="29">
        <v>60</v>
      </c>
    </row>
    <row r="317" spans="1:1" x14ac:dyDescent="0.25">
      <c r="A317" s="29">
        <v>62</v>
      </c>
    </row>
    <row r="318" spans="1:1" x14ac:dyDescent="0.25">
      <c r="A318" s="29">
        <v>57</v>
      </c>
    </row>
    <row r="319" spans="1:1" x14ac:dyDescent="0.25">
      <c r="A319" s="29">
        <v>33</v>
      </c>
    </row>
    <row r="320" spans="1:1" x14ac:dyDescent="0.25">
      <c r="A320" s="29">
        <v>103</v>
      </c>
    </row>
    <row r="321" spans="1:1" x14ac:dyDescent="0.25">
      <c r="A321" s="29">
        <v>34</v>
      </c>
    </row>
    <row r="322" spans="1:1" x14ac:dyDescent="0.25">
      <c r="A322" s="29">
        <v>54</v>
      </c>
    </row>
    <row r="323" spans="1:1" x14ac:dyDescent="0.25">
      <c r="A323" s="29">
        <v>14</v>
      </c>
    </row>
    <row r="324" spans="1:1" x14ac:dyDescent="0.25">
      <c r="A324" s="29">
        <v>26</v>
      </c>
    </row>
    <row r="325" spans="1:1" x14ac:dyDescent="0.25">
      <c r="A325" s="29">
        <v>20</v>
      </c>
    </row>
    <row r="326" spans="1:1" x14ac:dyDescent="0.25">
      <c r="A326" s="29">
        <v>62</v>
      </c>
    </row>
    <row r="327" spans="1:1" x14ac:dyDescent="0.25">
      <c r="A327" s="29">
        <v>118</v>
      </c>
    </row>
    <row r="328" spans="1:1" x14ac:dyDescent="0.25">
      <c r="A328" s="29">
        <v>68</v>
      </c>
    </row>
    <row r="329" spans="1:1" x14ac:dyDescent="0.25">
      <c r="A329" s="29">
        <v>111</v>
      </c>
    </row>
    <row r="330" spans="1:1" x14ac:dyDescent="0.25">
      <c r="A330" s="29">
        <v>25</v>
      </c>
    </row>
    <row r="331" spans="1:1" x14ac:dyDescent="0.25">
      <c r="A331" s="29">
        <v>107</v>
      </c>
    </row>
    <row r="332" spans="1:1" x14ac:dyDescent="0.25">
      <c r="A332" s="29">
        <v>42</v>
      </c>
    </row>
    <row r="333" spans="1:1" x14ac:dyDescent="0.25">
      <c r="A333" s="29">
        <v>13</v>
      </c>
    </row>
    <row r="334" spans="1:1" x14ac:dyDescent="0.25">
      <c r="A334" s="29">
        <v>107</v>
      </c>
    </row>
    <row r="335" spans="1:1" x14ac:dyDescent="0.25">
      <c r="A335" s="29">
        <v>31</v>
      </c>
    </row>
    <row r="336" spans="1:1" x14ac:dyDescent="0.25">
      <c r="A336" s="29">
        <v>31</v>
      </c>
    </row>
    <row r="337" spans="1:1" x14ac:dyDescent="0.25">
      <c r="A337" s="29">
        <v>27</v>
      </c>
    </row>
    <row r="338" spans="1:1" x14ac:dyDescent="0.25">
      <c r="A338" s="29">
        <v>36</v>
      </c>
    </row>
    <row r="339" spans="1:1" x14ac:dyDescent="0.25">
      <c r="A339" s="29">
        <v>61</v>
      </c>
    </row>
    <row r="340" spans="1:1" x14ac:dyDescent="0.25">
      <c r="A340" s="29">
        <v>102</v>
      </c>
    </row>
    <row r="341" spans="1:1" x14ac:dyDescent="0.25">
      <c r="A341" s="29">
        <v>79</v>
      </c>
    </row>
    <row r="342" spans="1:1" x14ac:dyDescent="0.25">
      <c r="A342" s="29">
        <v>61</v>
      </c>
    </row>
    <row r="343" spans="1:1" x14ac:dyDescent="0.25">
      <c r="A343" s="29">
        <v>15</v>
      </c>
    </row>
    <row r="344" spans="1:1" x14ac:dyDescent="0.25">
      <c r="A344" s="29">
        <v>108</v>
      </c>
    </row>
    <row r="345" spans="1:1" x14ac:dyDescent="0.25">
      <c r="A345" s="29">
        <v>33</v>
      </c>
    </row>
    <row r="346" spans="1:1" x14ac:dyDescent="0.25">
      <c r="A346" s="29">
        <v>102</v>
      </c>
    </row>
    <row r="347" spans="1:1" x14ac:dyDescent="0.25">
      <c r="A347" s="29">
        <v>27</v>
      </c>
    </row>
    <row r="348" spans="1:1" x14ac:dyDescent="0.25">
      <c r="A348" s="29">
        <v>97</v>
      </c>
    </row>
    <row r="349" spans="1:1" x14ac:dyDescent="0.25">
      <c r="A349" s="29">
        <v>65</v>
      </c>
    </row>
    <row r="350" spans="1:1" x14ac:dyDescent="0.25">
      <c r="A350" s="29">
        <v>120</v>
      </c>
    </row>
    <row r="351" spans="1:1" x14ac:dyDescent="0.25">
      <c r="A351" s="29">
        <v>23</v>
      </c>
    </row>
    <row r="352" spans="1:1" x14ac:dyDescent="0.25">
      <c r="A352" s="29">
        <v>78</v>
      </c>
    </row>
    <row r="353" spans="1:1" x14ac:dyDescent="0.25">
      <c r="A353" s="29">
        <v>16</v>
      </c>
    </row>
    <row r="354" spans="1:1" x14ac:dyDescent="0.25">
      <c r="A354" s="29">
        <v>51</v>
      </c>
    </row>
    <row r="355" spans="1:1" x14ac:dyDescent="0.25">
      <c r="A355" s="29">
        <v>49</v>
      </c>
    </row>
    <row r="356" spans="1:1" x14ac:dyDescent="0.25">
      <c r="A356" s="29">
        <v>28</v>
      </c>
    </row>
    <row r="357" spans="1:1" x14ac:dyDescent="0.25">
      <c r="A357" s="29">
        <v>71</v>
      </c>
    </row>
    <row r="358" spans="1:1" x14ac:dyDescent="0.25">
      <c r="A358" s="29">
        <v>25</v>
      </c>
    </row>
    <row r="359" spans="1:1" x14ac:dyDescent="0.25">
      <c r="A359" s="29">
        <v>21</v>
      </c>
    </row>
    <row r="360" spans="1:1" x14ac:dyDescent="0.25">
      <c r="A360" s="29">
        <v>64</v>
      </c>
    </row>
    <row r="361" spans="1:1" x14ac:dyDescent="0.25">
      <c r="A361" s="29">
        <v>102</v>
      </c>
    </row>
    <row r="362" spans="1:1" x14ac:dyDescent="0.25">
      <c r="A362" s="29">
        <v>67</v>
      </c>
    </row>
    <row r="363" spans="1:1" x14ac:dyDescent="0.25">
      <c r="A363" s="29">
        <v>65</v>
      </c>
    </row>
    <row r="364" spans="1:1" x14ac:dyDescent="0.25">
      <c r="A364" s="29">
        <v>97</v>
      </c>
    </row>
    <row r="365" spans="1:1" x14ac:dyDescent="0.25">
      <c r="A365" s="29">
        <v>70</v>
      </c>
    </row>
    <row r="366" spans="1:1" x14ac:dyDescent="0.25">
      <c r="A366" s="29">
        <v>16</v>
      </c>
    </row>
    <row r="367" spans="1:1" x14ac:dyDescent="0.25">
      <c r="A367" s="29">
        <v>62</v>
      </c>
    </row>
    <row r="368" spans="1:1" x14ac:dyDescent="0.25">
      <c r="A368" s="29">
        <v>19</v>
      </c>
    </row>
    <row r="369" spans="1:1" x14ac:dyDescent="0.25">
      <c r="A369" s="29">
        <v>38</v>
      </c>
    </row>
    <row r="370" spans="1:1" x14ac:dyDescent="0.25">
      <c r="A370" s="29">
        <v>111</v>
      </c>
    </row>
    <row r="371" spans="1:1" x14ac:dyDescent="0.25">
      <c r="A371" s="29">
        <v>41</v>
      </c>
    </row>
    <row r="372" spans="1:1" x14ac:dyDescent="0.25">
      <c r="A372" s="29">
        <v>116</v>
      </c>
    </row>
    <row r="373" spans="1:1" x14ac:dyDescent="0.25">
      <c r="A373" s="29">
        <v>44</v>
      </c>
    </row>
    <row r="374" spans="1:1" x14ac:dyDescent="0.25">
      <c r="A374" s="29">
        <v>102</v>
      </c>
    </row>
    <row r="375" spans="1:1" x14ac:dyDescent="0.25">
      <c r="A375" s="29">
        <v>44</v>
      </c>
    </row>
    <row r="376" spans="1:1" x14ac:dyDescent="0.25">
      <c r="A376" s="29">
        <v>50</v>
      </c>
    </row>
    <row r="377" spans="1:1" x14ac:dyDescent="0.25">
      <c r="A377" s="29">
        <v>60</v>
      </c>
    </row>
    <row r="378" spans="1:1" x14ac:dyDescent="0.25">
      <c r="A378" s="29">
        <v>89</v>
      </c>
    </row>
    <row r="379" spans="1:1" x14ac:dyDescent="0.25">
      <c r="A379" s="29">
        <v>16</v>
      </c>
    </row>
    <row r="380" spans="1:1" x14ac:dyDescent="0.25">
      <c r="A380" s="29">
        <v>78</v>
      </c>
    </row>
    <row r="381" spans="1:1" x14ac:dyDescent="0.25">
      <c r="A381" s="29">
        <v>87</v>
      </c>
    </row>
    <row r="382" spans="1:1" x14ac:dyDescent="0.25">
      <c r="A382" s="29">
        <v>46</v>
      </c>
    </row>
    <row r="383" spans="1:1" x14ac:dyDescent="0.25">
      <c r="A383" s="29">
        <v>110</v>
      </c>
    </row>
    <row r="384" spans="1:1" x14ac:dyDescent="0.25">
      <c r="A384" s="29">
        <v>39</v>
      </c>
    </row>
    <row r="385" spans="1:1" x14ac:dyDescent="0.25">
      <c r="A385" s="29">
        <v>40</v>
      </c>
    </row>
    <row r="386" spans="1:1" x14ac:dyDescent="0.25">
      <c r="A386" s="29">
        <v>60</v>
      </c>
    </row>
    <row r="387" spans="1:1" x14ac:dyDescent="0.25">
      <c r="A387" s="29">
        <v>84</v>
      </c>
    </row>
    <row r="388" spans="1:1" x14ac:dyDescent="0.25">
      <c r="A388" s="29">
        <v>85</v>
      </c>
    </row>
    <row r="389" spans="1:1" x14ac:dyDescent="0.25">
      <c r="A389" s="29">
        <v>75</v>
      </c>
    </row>
    <row r="390" spans="1:1" x14ac:dyDescent="0.25">
      <c r="A390" s="29">
        <v>89</v>
      </c>
    </row>
    <row r="391" spans="1:1" x14ac:dyDescent="0.25">
      <c r="A391" s="29">
        <v>90</v>
      </c>
    </row>
    <row r="392" spans="1:1" x14ac:dyDescent="0.25">
      <c r="A392" s="29">
        <v>21</v>
      </c>
    </row>
    <row r="393" spans="1:1" x14ac:dyDescent="0.25">
      <c r="A393" s="29">
        <v>52</v>
      </c>
    </row>
    <row r="394" spans="1:1" x14ac:dyDescent="0.25">
      <c r="A394" s="29">
        <v>91</v>
      </c>
    </row>
    <row r="395" spans="1:1" x14ac:dyDescent="0.25">
      <c r="A395" s="29">
        <v>72</v>
      </c>
    </row>
    <row r="396" spans="1:1" x14ac:dyDescent="0.25">
      <c r="A396" s="29">
        <v>17</v>
      </c>
    </row>
    <row r="397" spans="1:1" x14ac:dyDescent="0.25">
      <c r="A397" s="29">
        <v>56</v>
      </c>
    </row>
    <row r="398" spans="1:1" x14ac:dyDescent="0.25">
      <c r="A398" s="29">
        <v>44</v>
      </c>
    </row>
    <row r="399" spans="1:1" x14ac:dyDescent="0.25">
      <c r="A399" s="29">
        <v>35</v>
      </c>
    </row>
    <row r="400" spans="1:1" x14ac:dyDescent="0.25">
      <c r="A400" s="29">
        <v>16</v>
      </c>
    </row>
    <row r="401" spans="1:1" x14ac:dyDescent="0.25">
      <c r="A401" s="29">
        <v>78</v>
      </c>
    </row>
    <row r="402" spans="1:1" x14ac:dyDescent="0.25">
      <c r="A402" s="29">
        <v>98</v>
      </c>
    </row>
    <row r="403" spans="1:1" x14ac:dyDescent="0.25">
      <c r="A403" s="29">
        <v>18</v>
      </c>
    </row>
    <row r="404" spans="1:1" x14ac:dyDescent="0.25">
      <c r="A404" s="29">
        <v>111</v>
      </c>
    </row>
    <row r="405" spans="1:1" x14ac:dyDescent="0.25">
      <c r="A405" s="29">
        <v>49</v>
      </c>
    </row>
    <row r="406" spans="1:1" x14ac:dyDescent="0.25">
      <c r="A406" s="29">
        <v>104</v>
      </c>
    </row>
    <row r="407" spans="1:1" x14ac:dyDescent="0.25">
      <c r="A407" s="29">
        <v>17</v>
      </c>
    </row>
    <row r="408" spans="1:1" x14ac:dyDescent="0.25">
      <c r="A408" s="29">
        <v>70</v>
      </c>
    </row>
    <row r="409" spans="1:1" x14ac:dyDescent="0.25">
      <c r="A409" s="29">
        <v>54</v>
      </c>
    </row>
    <row r="410" spans="1:1" x14ac:dyDescent="0.25">
      <c r="A410" s="29">
        <v>99</v>
      </c>
    </row>
    <row r="411" spans="1:1" x14ac:dyDescent="0.25">
      <c r="A411" s="29">
        <v>85</v>
      </c>
    </row>
    <row r="412" spans="1:1" x14ac:dyDescent="0.25">
      <c r="A412" s="29">
        <v>23</v>
      </c>
    </row>
    <row r="413" spans="1:1" x14ac:dyDescent="0.25">
      <c r="A413" s="29">
        <v>56</v>
      </c>
    </row>
    <row r="414" spans="1:1" x14ac:dyDescent="0.25">
      <c r="A414" s="29">
        <v>74</v>
      </c>
    </row>
    <row r="415" spans="1:1" x14ac:dyDescent="0.25">
      <c r="A415" s="29">
        <v>120</v>
      </c>
    </row>
    <row r="416" spans="1:1" x14ac:dyDescent="0.25">
      <c r="A416" s="29">
        <v>104</v>
      </c>
    </row>
    <row r="417" spans="1:1" x14ac:dyDescent="0.25">
      <c r="A417" s="29">
        <v>109</v>
      </c>
    </row>
    <row r="418" spans="1:1" x14ac:dyDescent="0.25">
      <c r="A418" s="29">
        <v>50</v>
      </c>
    </row>
    <row r="419" spans="1:1" x14ac:dyDescent="0.25">
      <c r="A419" s="29">
        <v>73</v>
      </c>
    </row>
    <row r="420" spans="1:1" x14ac:dyDescent="0.25">
      <c r="A420" s="29">
        <v>104</v>
      </c>
    </row>
    <row r="421" spans="1:1" x14ac:dyDescent="0.25">
      <c r="A421" s="29">
        <v>22</v>
      </c>
    </row>
    <row r="422" spans="1:1" x14ac:dyDescent="0.25">
      <c r="A422" s="29">
        <v>52</v>
      </c>
    </row>
    <row r="423" spans="1:1" x14ac:dyDescent="0.25">
      <c r="A423" s="29">
        <v>88</v>
      </c>
    </row>
    <row r="424" spans="1:1" x14ac:dyDescent="0.25">
      <c r="A424" s="29">
        <v>109</v>
      </c>
    </row>
    <row r="425" spans="1:1" x14ac:dyDescent="0.25">
      <c r="A425" s="29">
        <v>45</v>
      </c>
    </row>
    <row r="426" spans="1:1" x14ac:dyDescent="0.25">
      <c r="A426" s="29">
        <v>56</v>
      </c>
    </row>
    <row r="427" spans="1:1" x14ac:dyDescent="0.25">
      <c r="A427" s="29">
        <v>110</v>
      </c>
    </row>
    <row r="428" spans="1:1" x14ac:dyDescent="0.25">
      <c r="A428" s="29">
        <v>113</v>
      </c>
    </row>
    <row r="429" spans="1:1" x14ac:dyDescent="0.25">
      <c r="A429" s="29">
        <v>74</v>
      </c>
    </row>
    <row r="430" spans="1:1" x14ac:dyDescent="0.25">
      <c r="A430" s="29">
        <v>27</v>
      </c>
    </row>
    <row r="431" spans="1:1" x14ac:dyDescent="0.25">
      <c r="A431" s="29">
        <v>48</v>
      </c>
    </row>
    <row r="432" spans="1:1" x14ac:dyDescent="0.25">
      <c r="A432" s="29">
        <v>44</v>
      </c>
    </row>
    <row r="433" spans="1:1" x14ac:dyDescent="0.25">
      <c r="A433" s="29">
        <v>83</v>
      </c>
    </row>
    <row r="434" spans="1:1" x14ac:dyDescent="0.25">
      <c r="A434" s="29">
        <v>60</v>
      </c>
    </row>
    <row r="435" spans="1:1" x14ac:dyDescent="0.25">
      <c r="A435" s="29">
        <v>40</v>
      </c>
    </row>
    <row r="436" spans="1:1" x14ac:dyDescent="0.25">
      <c r="A436" s="29">
        <v>23</v>
      </c>
    </row>
    <row r="437" spans="1:1" x14ac:dyDescent="0.25">
      <c r="A437" s="29">
        <v>120</v>
      </c>
    </row>
    <row r="438" spans="1:1" x14ac:dyDescent="0.25">
      <c r="A438" s="29">
        <v>58</v>
      </c>
    </row>
    <row r="439" spans="1:1" x14ac:dyDescent="0.25">
      <c r="A439" s="29">
        <v>64</v>
      </c>
    </row>
    <row r="440" spans="1:1" x14ac:dyDescent="0.25">
      <c r="A440" s="29">
        <v>88</v>
      </c>
    </row>
    <row r="441" spans="1:1" x14ac:dyDescent="0.25">
      <c r="A441" s="29">
        <v>110</v>
      </c>
    </row>
    <row r="442" spans="1:1" x14ac:dyDescent="0.25">
      <c r="A442" s="29">
        <v>33</v>
      </c>
    </row>
    <row r="443" spans="1:1" x14ac:dyDescent="0.25">
      <c r="A443" s="29">
        <v>15</v>
      </c>
    </row>
    <row r="444" spans="1:1" x14ac:dyDescent="0.25">
      <c r="A444" s="29">
        <v>48</v>
      </c>
    </row>
    <row r="445" spans="1:1" x14ac:dyDescent="0.25">
      <c r="A445" s="29">
        <v>27</v>
      </c>
    </row>
    <row r="446" spans="1:1" x14ac:dyDescent="0.25">
      <c r="A446" s="29">
        <v>89</v>
      </c>
    </row>
    <row r="447" spans="1:1" x14ac:dyDescent="0.25">
      <c r="A447" s="29">
        <v>81</v>
      </c>
    </row>
    <row r="448" spans="1:1" x14ac:dyDescent="0.25">
      <c r="A448" s="29">
        <v>69</v>
      </c>
    </row>
    <row r="449" spans="1:1" x14ac:dyDescent="0.25">
      <c r="A449" s="29">
        <v>117</v>
      </c>
    </row>
    <row r="450" spans="1:1" x14ac:dyDescent="0.25">
      <c r="A450" s="29">
        <v>29</v>
      </c>
    </row>
    <row r="451" spans="1:1" x14ac:dyDescent="0.25">
      <c r="A451" s="29">
        <v>98</v>
      </c>
    </row>
    <row r="452" spans="1:1" x14ac:dyDescent="0.25">
      <c r="A452" s="29">
        <v>65</v>
      </c>
    </row>
    <row r="453" spans="1:1" x14ac:dyDescent="0.25">
      <c r="A453" s="29">
        <v>76</v>
      </c>
    </row>
    <row r="454" spans="1:1" x14ac:dyDescent="0.25">
      <c r="A454" s="29">
        <v>86</v>
      </c>
    </row>
    <row r="455" spans="1:1" x14ac:dyDescent="0.25">
      <c r="A455" s="29">
        <v>16</v>
      </c>
    </row>
    <row r="456" spans="1:1" x14ac:dyDescent="0.25">
      <c r="A456" s="29">
        <v>38</v>
      </c>
    </row>
    <row r="457" spans="1:1" x14ac:dyDescent="0.25">
      <c r="A457" s="29">
        <v>113</v>
      </c>
    </row>
    <row r="458" spans="1:1" x14ac:dyDescent="0.25">
      <c r="A458" s="29">
        <v>12</v>
      </c>
    </row>
    <row r="459" spans="1:1" x14ac:dyDescent="0.25">
      <c r="A459" s="29">
        <v>105</v>
      </c>
    </row>
    <row r="460" spans="1:1" x14ac:dyDescent="0.25">
      <c r="A460" s="29">
        <v>46</v>
      </c>
    </row>
    <row r="461" spans="1:1" x14ac:dyDescent="0.25">
      <c r="A461" s="29">
        <v>26</v>
      </c>
    </row>
    <row r="462" spans="1:1" x14ac:dyDescent="0.25">
      <c r="A462" s="29">
        <v>18</v>
      </c>
    </row>
    <row r="463" spans="1:1" x14ac:dyDescent="0.25">
      <c r="A463" s="29">
        <v>37</v>
      </c>
    </row>
    <row r="464" spans="1:1" x14ac:dyDescent="0.25">
      <c r="A464" s="29">
        <v>15</v>
      </c>
    </row>
    <row r="465" spans="1:1" x14ac:dyDescent="0.25">
      <c r="A465" s="29">
        <v>49</v>
      </c>
    </row>
    <row r="466" spans="1:1" x14ac:dyDescent="0.25">
      <c r="A466" s="29">
        <v>32</v>
      </c>
    </row>
    <row r="467" spans="1:1" x14ac:dyDescent="0.25">
      <c r="A467" s="29">
        <v>41</v>
      </c>
    </row>
    <row r="468" spans="1:1" x14ac:dyDescent="0.25">
      <c r="A468" s="29">
        <v>33</v>
      </c>
    </row>
    <row r="469" spans="1:1" x14ac:dyDescent="0.25">
      <c r="A469" s="29">
        <v>107</v>
      </c>
    </row>
    <row r="470" spans="1:1" x14ac:dyDescent="0.25">
      <c r="A470" s="29">
        <v>49</v>
      </c>
    </row>
    <row r="471" spans="1:1" x14ac:dyDescent="0.25">
      <c r="A471" s="29">
        <v>94</v>
      </c>
    </row>
    <row r="472" spans="1:1" x14ac:dyDescent="0.25">
      <c r="A472" s="29">
        <v>39</v>
      </c>
    </row>
    <row r="473" spans="1:1" x14ac:dyDescent="0.25">
      <c r="A473" s="29">
        <v>50</v>
      </c>
    </row>
    <row r="474" spans="1:1" x14ac:dyDescent="0.25">
      <c r="A474" s="29">
        <v>20</v>
      </c>
    </row>
    <row r="475" spans="1:1" x14ac:dyDescent="0.25">
      <c r="A475" s="29">
        <v>85</v>
      </c>
    </row>
    <row r="476" spans="1:1" x14ac:dyDescent="0.25">
      <c r="A476" s="29">
        <v>26</v>
      </c>
    </row>
    <row r="477" spans="1:1" x14ac:dyDescent="0.25">
      <c r="A477" s="29">
        <v>110</v>
      </c>
    </row>
    <row r="478" spans="1:1" x14ac:dyDescent="0.25">
      <c r="A478" s="29">
        <v>78</v>
      </c>
    </row>
    <row r="479" spans="1:1" x14ac:dyDescent="0.25">
      <c r="A479" s="29">
        <v>33</v>
      </c>
    </row>
    <row r="480" spans="1:1" x14ac:dyDescent="0.25">
      <c r="A480" s="29">
        <v>49</v>
      </c>
    </row>
    <row r="481" spans="1:1" x14ac:dyDescent="0.25">
      <c r="A481" s="29">
        <v>60</v>
      </c>
    </row>
    <row r="482" spans="1:1" x14ac:dyDescent="0.25">
      <c r="A482" s="29">
        <v>41</v>
      </c>
    </row>
    <row r="483" spans="1:1" x14ac:dyDescent="0.25">
      <c r="A483" s="29">
        <v>12</v>
      </c>
    </row>
    <row r="484" spans="1:1" x14ac:dyDescent="0.25">
      <c r="A484" s="29">
        <v>77</v>
      </c>
    </row>
    <row r="485" spans="1:1" x14ac:dyDescent="0.25">
      <c r="A485" s="29">
        <v>37</v>
      </c>
    </row>
    <row r="486" spans="1:1" x14ac:dyDescent="0.25">
      <c r="A486" s="29">
        <v>114</v>
      </c>
    </row>
    <row r="487" spans="1:1" x14ac:dyDescent="0.25">
      <c r="A487" s="29">
        <v>48</v>
      </c>
    </row>
    <row r="488" spans="1:1" x14ac:dyDescent="0.25">
      <c r="A488" s="29">
        <v>17</v>
      </c>
    </row>
    <row r="489" spans="1:1" x14ac:dyDescent="0.25">
      <c r="A489" s="29">
        <v>47</v>
      </c>
    </row>
    <row r="490" spans="1:1" x14ac:dyDescent="0.25">
      <c r="A490" s="29">
        <v>56</v>
      </c>
    </row>
    <row r="491" spans="1:1" x14ac:dyDescent="0.25">
      <c r="A491" s="29">
        <v>45</v>
      </c>
    </row>
    <row r="492" spans="1:1" x14ac:dyDescent="0.25">
      <c r="A492" s="29">
        <v>17</v>
      </c>
    </row>
    <row r="493" spans="1:1" x14ac:dyDescent="0.25">
      <c r="A493" s="29">
        <v>20</v>
      </c>
    </row>
    <row r="494" spans="1:1" x14ac:dyDescent="0.25">
      <c r="A494" s="29">
        <v>95</v>
      </c>
    </row>
    <row r="495" spans="1:1" x14ac:dyDescent="0.25">
      <c r="A495" s="29">
        <v>31</v>
      </c>
    </row>
    <row r="496" spans="1:1" x14ac:dyDescent="0.25">
      <c r="A496" s="29">
        <v>113</v>
      </c>
    </row>
    <row r="497" spans="1:1" x14ac:dyDescent="0.25">
      <c r="A497" s="29">
        <v>118</v>
      </c>
    </row>
    <row r="498" spans="1:1" x14ac:dyDescent="0.25">
      <c r="A498" s="29">
        <v>54</v>
      </c>
    </row>
    <row r="499" spans="1:1" x14ac:dyDescent="0.25">
      <c r="A499" s="29">
        <v>111</v>
      </c>
    </row>
    <row r="500" spans="1:1" x14ac:dyDescent="0.25">
      <c r="A500" s="29">
        <v>74</v>
      </c>
    </row>
    <row r="501" spans="1:1" x14ac:dyDescent="0.25">
      <c r="A501" s="29">
        <v>60</v>
      </c>
    </row>
    <row r="502" spans="1:1" x14ac:dyDescent="0.25">
      <c r="A502" s="29">
        <v>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sheetPr>
  <dimension ref="C4:D19"/>
  <sheetViews>
    <sheetView zoomScaleNormal="100" workbookViewId="0">
      <selection activeCell="N22" sqref="N22"/>
    </sheetView>
  </sheetViews>
  <sheetFormatPr defaultRowHeight="15" x14ac:dyDescent="0.25"/>
  <cols>
    <col min="2" max="2" width="10" customWidth="1"/>
    <col min="3" max="3" width="25.85546875" hidden="1" customWidth="1"/>
    <col min="4" max="4" width="10.85546875" hidden="1" customWidth="1"/>
    <col min="5" max="5" width="5.5703125" customWidth="1"/>
    <col min="6" max="6" width="10.140625" customWidth="1"/>
    <col min="7" max="7" width="9.5703125" customWidth="1"/>
  </cols>
  <sheetData>
    <row r="4" spans="3:4" x14ac:dyDescent="0.25">
      <c r="C4" s="2" t="s">
        <v>28</v>
      </c>
      <c r="D4" s="9">
        <v>40616</v>
      </c>
    </row>
    <row r="5" spans="3:4" x14ac:dyDescent="0.25">
      <c r="C5" s="2" t="s">
        <v>27</v>
      </c>
      <c r="D5" s="9">
        <f>D4+4</f>
        <v>40620</v>
      </c>
    </row>
    <row r="6" spans="3:4" x14ac:dyDescent="0.25">
      <c r="C6" s="2" t="s">
        <v>29</v>
      </c>
      <c r="D6" s="26"/>
    </row>
    <row r="8" spans="3:4" x14ac:dyDescent="0.25">
      <c r="C8" s="2" t="s">
        <v>20</v>
      </c>
      <c r="D8" s="9"/>
    </row>
    <row r="9" spans="3:4" x14ac:dyDescent="0.25">
      <c r="C9" s="2" t="s">
        <v>21</v>
      </c>
      <c r="D9" s="9"/>
    </row>
    <row r="10" spans="3:4" x14ac:dyDescent="0.25">
      <c r="C10" s="2" t="s">
        <v>22</v>
      </c>
      <c r="D10" s="26"/>
    </row>
    <row r="12" spans="3:4" x14ac:dyDescent="0.25">
      <c r="C12" s="2" t="s">
        <v>23</v>
      </c>
      <c r="D12" s="4">
        <v>10500</v>
      </c>
    </row>
    <row r="13" spans="3:4" x14ac:dyDescent="0.25">
      <c r="C13" s="2" t="s">
        <v>24</v>
      </c>
      <c r="D13" s="9">
        <v>40255</v>
      </c>
    </row>
    <row r="14" spans="3:4" x14ac:dyDescent="0.25">
      <c r="C14" s="2" t="s">
        <v>25</v>
      </c>
      <c r="D14" s="1">
        <v>75</v>
      </c>
    </row>
    <row r="15" spans="3:4" x14ac:dyDescent="0.25">
      <c r="C15" s="2" t="s">
        <v>26</v>
      </c>
      <c r="D15" s="26"/>
    </row>
    <row r="17" spans="3:4" x14ac:dyDescent="0.25">
      <c r="C17" s="2" t="s">
        <v>28</v>
      </c>
      <c r="D17" s="9">
        <v>40616</v>
      </c>
    </row>
    <row r="18" spans="3:4" x14ac:dyDescent="0.25">
      <c r="C18" s="2" t="s">
        <v>109</v>
      </c>
      <c r="D18" s="7">
        <v>15</v>
      </c>
    </row>
    <row r="19" spans="3:4" x14ac:dyDescent="0.25">
      <c r="C19" s="2" t="s">
        <v>27</v>
      </c>
      <c r="D19"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FF"/>
  </sheetPr>
  <dimension ref="A1:C6"/>
  <sheetViews>
    <sheetView zoomScale="190" zoomScaleNormal="190" workbookViewId="0">
      <selection activeCell="C1" sqref="C1"/>
    </sheetView>
  </sheetViews>
  <sheetFormatPr defaultRowHeight="15" x14ac:dyDescent="0.25"/>
  <cols>
    <col min="1" max="1" width="11" bestFit="1" customWidth="1"/>
    <col min="2" max="2" width="32" bestFit="1" customWidth="1"/>
  </cols>
  <sheetData>
    <row r="1" spans="1:3" x14ac:dyDescent="0.25">
      <c r="A1" s="1" t="s">
        <v>7</v>
      </c>
      <c r="B1" s="1" t="s">
        <v>8</v>
      </c>
      <c r="C1" s="7"/>
    </row>
    <row r="2" spans="1:3" x14ac:dyDescent="0.25">
      <c r="A2" s="1" t="s">
        <v>9</v>
      </c>
      <c r="B2" s="1" t="s">
        <v>10</v>
      </c>
      <c r="C2" s="8"/>
    </row>
    <row r="3" spans="1:3" x14ac:dyDescent="0.25">
      <c r="A3" s="1" t="s">
        <v>11</v>
      </c>
      <c r="B3" s="1" t="s">
        <v>12</v>
      </c>
      <c r="C3" s="7"/>
    </row>
    <row r="4" spans="1:3" x14ac:dyDescent="0.25">
      <c r="A4" s="1" t="s">
        <v>13</v>
      </c>
      <c r="B4" s="1" t="s">
        <v>14</v>
      </c>
      <c r="C4" s="7"/>
    </row>
    <row r="5" spans="1:3" x14ac:dyDescent="0.25">
      <c r="A5" s="1" t="s">
        <v>15</v>
      </c>
      <c r="B5" s="1" t="s">
        <v>16</v>
      </c>
      <c r="C5" s="7"/>
    </row>
    <row r="6" spans="1:3" x14ac:dyDescent="0.25">
      <c r="A6" s="1" t="s">
        <v>17</v>
      </c>
      <c r="B6" s="1" t="s">
        <v>18</v>
      </c>
      <c r="C6" s="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sheetPr>
  <dimension ref="A1:H13"/>
  <sheetViews>
    <sheetView zoomScaleNormal="100" workbookViewId="0">
      <selection activeCell="C19" sqref="C19"/>
    </sheetView>
  </sheetViews>
  <sheetFormatPr defaultRowHeight="15" x14ac:dyDescent="0.25"/>
  <cols>
    <col min="1" max="1" width="14.85546875" customWidth="1"/>
    <col min="2" max="6" width="11.7109375" customWidth="1"/>
  </cols>
  <sheetData>
    <row r="1" spans="1:8" ht="18.75" customHeight="1" x14ac:dyDescent="0.25">
      <c r="A1" s="34" t="s">
        <v>31</v>
      </c>
      <c r="B1" s="34"/>
      <c r="C1" s="34"/>
      <c r="D1" s="34"/>
      <c r="E1" s="34"/>
      <c r="F1" s="34"/>
      <c r="G1" s="34"/>
      <c r="H1" s="34"/>
    </row>
    <row r="3" spans="1:8" x14ac:dyDescent="0.25">
      <c r="A3" s="1"/>
      <c r="B3" s="10" t="s">
        <v>1</v>
      </c>
      <c r="C3" s="10" t="s">
        <v>2</v>
      </c>
      <c r="D3" s="10" t="s">
        <v>3</v>
      </c>
      <c r="E3" s="10" t="s">
        <v>32</v>
      </c>
      <c r="F3" s="10" t="s">
        <v>33</v>
      </c>
    </row>
    <row r="4" spans="1:8" x14ac:dyDescent="0.25">
      <c r="A4" s="10" t="s">
        <v>34</v>
      </c>
      <c r="B4" s="11">
        <v>1000</v>
      </c>
      <c r="C4" s="11">
        <f t="shared" ref="C4:F4" si="0">B4*(1+0.1)</f>
        <v>1100</v>
      </c>
      <c r="D4" s="11">
        <f t="shared" si="0"/>
        <v>1210</v>
      </c>
      <c r="E4" s="11">
        <f t="shared" si="0"/>
        <v>1331</v>
      </c>
      <c r="F4" s="11">
        <f t="shared" si="0"/>
        <v>1464.1000000000001</v>
      </c>
    </row>
    <row r="5" spans="1:8" x14ac:dyDescent="0.25">
      <c r="A5" s="12" t="s">
        <v>35</v>
      </c>
      <c r="B5" s="11">
        <v>291</v>
      </c>
      <c r="C5" s="11">
        <v>228</v>
      </c>
      <c r="D5" s="11">
        <v>140</v>
      </c>
      <c r="E5" s="11">
        <v>268</v>
      </c>
      <c r="F5" s="11">
        <v>217</v>
      </c>
    </row>
    <row r="6" spans="1:8" x14ac:dyDescent="0.25">
      <c r="A6" s="12" t="s">
        <v>36</v>
      </c>
      <c r="B6" s="11">
        <v>200</v>
      </c>
      <c r="C6" s="11">
        <v>124</v>
      </c>
      <c r="D6" s="11">
        <v>270</v>
      </c>
      <c r="E6" s="11">
        <v>140</v>
      </c>
      <c r="F6" s="11">
        <v>164</v>
      </c>
    </row>
    <row r="7" spans="1:8" x14ac:dyDescent="0.25">
      <c r="A7" s="12" t="s">
        <v>37</v>
      </c>
      <c r="B7" s="11">
        <v>235</v>
      </c>
      <c r="C7" s="11">
        <v>225</v>
      </c>
      <c r="D7" s="11">
        <v>103</v>
      </c>
      <c r="E7" s="11">
        <v>233</v>
      </c>
      <c r="F7" s="11">
        <v>257</v>
      </c>
    </row>
    <row r="8" spans="1:8" x14ac:dyDescent="0.25">
      <c r="A8" s="10" t="s">
        <v>38</v>
      </c>
      <c r="B8" s="27"/>
      <c r="C8" s="27"/>
      <c r="D8" s="27"/>
      <c r="E8" s="27"/>
      <c r="F8" s="27"/>
    </row>
    <row r="9" spans="1:8" x14ac:dyDescent="0.25">
      <c r="A9" s="10" t="s">
        <v>39</v>
      </c>
      <c r="B9" s="27"/>
      <c r="C9" s="27"/>
      <c r="D9" s="27"/>
      <c r="E9" s="27"/>
      <c r="F9" s="27"/>
    </row>
    <row r="11" spans="1:8" x14ac:dyDescent="0.25">
      <c r="A11" t="s">
        <v>124</v>
      </c>
    </row>
    <row r="13" spans="1:8" x14ac:dyDescent="0.25">
      <c r="A13"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J32" sqref="J32"/>
    </sheetView>
  </sheetViews>
  <sheetFormatPr defaultRowHeight="15" x14ac:dyDescent="0.25"/>
  <cols>
    <col min="1" max="1" width="14.7109375" customWidth="1"/>
    <col min="2" max="2" width="16.42578125" customWidth="1"/>
    <col min="3" max="3" width="12.85546875" customWidth="1"/>
  </cols>
  <sheetData>
    <row r="1" spans="1:3" x14ac:dyDescent="0.25">
      <c r="A1" s="37" t="s">
        <v>126</v>
      </c>
      <c r="B1" s="37" t="s">
        <v>127</v>
      </c>
      <c r="C1" s="37" t="s">
        <v>128</v>
      </c>
    </row>
    <row r="2" spans="1:3" x14ac:dyDescent="0.25">
      <c r="A2" t="s">
        <v>129</v>
      </c>
      <c r="B2">
        <v>3700</v>
      </c>
    </row>
    <row r="3" spans="1:3" x14ac:dyDescent="0.25">
      <c r="A3" t="s">
        <v>130</v>
      </c>
      <c r="B3">
        <v>1455.75</v>
      </c>
    </row>
    <row r="4" spans="1:3" x14ac:dyDescent="0.25">
      <c r="A4" t="s">
        <v>131</v>
      </c>
      <c r="B4">
        <v>780.76</v>
      </c>
    </row>
    <row r="5" spans="1:3" x14ac:dyDescent="0.25">
      <c r="A5" t="s">
        <v>132</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FF"/>
  </sheetPr>
  <dimension ref="A1:I20"/>
  <sheetViews>
    <sheetView workbookViewId="0">
      <selection activeCell="G19" sqref="G19"/>
    </sheetView>
  </sheetViews>
  <sheetFormatPr defaultRowHeight="15" x14ac:dyDescent="0.25"/>
  <cols>
    <col min="1" max="1" width="11.28515625" bestFit="1" customWidth="1"/>
    <col min="2" max="2" width="2.85546875" customWidth="1"/>
    <col min="3" max="3" width="13.85546875" customWidth="1"/>
    <col min="5" max="5" width="2.140625" customWidth="1"/>
    <col min="6" max="7" width="16.5703125" customWidth="1"/>
    <col min="9" max="9" width="25.140625" bestFit="1" customWidth="1"/>
  </cols>
  <sheetData>
    <row r="1" spans="1:9" x14ac:dyDescent="0.25">
      <c r="A1" s="6" t="s">
        <v>46</v>
      </c>
    </row>
    <row r="2" spans="1:9" x14ac:dyDescent="0.25">
      <c r="A2" s="13">
        <v>0.34</v>
      </c>
    </row>
    <row r="3" spans="1:9" x14ac:dyDescent="0.25">
      <c r="A3" s="13">
        <v>0.24</v>
      </c>
    </row>
    <row r="4" spans="1:9" x14ac:dyDescent="0.25">
      <c r="A4" s="13">
        <v>0.22</v>
      </c>
      <c r="C4" s="6" t="s">
        <v>47</v>
      </c>
      <c r="D4" s="6" t="s">
        <v>46</v>
      </c>
    </row>
    <row r="5" spans="1:9" x14ac:dyDescent="0.25">
      <c r="A5" s="13">
        <v>0.38</v>
      </c>
      <c r="C5" s="1" t="s">
        <v>48</v>
      </c>
      <c r="D5" s="13">
        <v>0.34</v>
      </c>
    </row>
    <row r="6" spans="1:9" x14ac:dyDescent="0.25">
      <c r="A6" s="13">
        <v>0.25</v>
      </c>
      <c r="C6" s="1" t="s">
        <v>48</v>
      </c>
      <c r="D6" s="13">
        <v>0.24</v>
      </c>
    </row>
    <row r="7" spans="1:9" x14ac:dyDescent="0.25">
      <c r="A7" s="13">
        <v>0.25</v>
      </c>
      <c r="C7" s="1" t="s">
        <v>50</v>
      </c>
      <c r="D7" s="13">
        <v>0.22</v>
      </c>
    </row>
    <row r="8" spans="1:9" ht="60" x14ac:dyDescent="0.25">
      <c r="A8" s="13">
        <v>0.31</v>
      </c>
      <c r="C8" s="14" t="s">
        <v>48</v>
      </c>
      <c r="D8" s="15">
        <v>0.38</v>
      </c>
      <c r="F8" s="21" t="s">
        <v>51</v>
      </c>
      <c r="G8" s="21" t="s">
        <v>52</v>
      </c>
    </row>
    <row r="9" spans="1:9" x14ac:dyDescent="0.25">
      <c r="A9" s="13">
        <v>0.28999999999999998</v>
      </c>
      <c r="C9" s="1" t="s">
        <v>50</v>
      </c>
      <c r="D9" s="13">
        <v>0.25</v>
      </c>
      <c r="F9" s="1">
        <v>6.95</v>
      </c>
      <c r="G9" s="1" t="s">
        <v>55</v>
      </c>
    </row>
    <row r="10" spans="1:9" x14ac:dyDescent="0.25">
      <c r="A10" s="13">
        <v>0.19</v>
      </c>
      <c r="C10" s="1" t="s">
        <v>49</v>
      </c>
      <c r="D10" s="13">
        <v>0.25</v>
      </c>
      <c r="F10" s="1">
        <v>4.8600000000000003</v>
      </c>
      <c r="G10" s="1" t="s">
        <v>53</v>
      </c>
    </row>
    <row r="11" spans="1:9" x14ac:dyDescent="0.25">
      <c r="A11" s="13">
        <v>0.2</v>
      </c>
      <c r="C11" s="1" t="s">
        <v>48</v>
      </c>
      <c r="D11" s="13">
        <v>0.31</v>
      </c>
      <c r="F11" s="1">
        <v>5.5600000000000005</v>
      </c>
      <c r="G11" s="1" t="s">
        <v>53</v>
      </c>
      <c r="I11" s="38"/>
    </row>
    <row r="12" spans="1:9" x14ac:dyDescent="0.25">
      <c r="A12" s="13">
        <v>0.26</v>
      </c>
      <c r="C12" s="1" t="s">
        <v>50</v>
      </c>
      <c r="D12" s="13">
        <v>0.28999999999999998</v>
      </c>
      <c r="F12" s="1">
        <v>8.2800000000000011</v>
      </c>
      <c r="G12" s="1" t="s">
        <v>54</v>
      </c>
      <c r="I12" s="38"/>
    </row>
    <row r="13" spans="1:9" x14ac:dyDescent="0.25">
      <c r="A13" s="13">
        <v>0.18</v>
      </c>
      <c r="C13" s="1" t="s">
        <v>49</v>
      </c>
      <c r="D13" s="13">
        <v>0.19</v>
      </c>
      <c r="F13" s="1">
        <v>6.4399999999999995</v>
      </c>
      <c r="G13" s="1" t="s">
        <v>53</v>
      </c>
      <c r="I13" s="38"/>
    </row>
    <row r="14" spans="1:9" x14ac:dyDescent="0.25">
      <c r="A14" s="13">
        <v>0.37</v>
      </c>
      <c r="C14" s="1" t="s">
        <v>48</v>
      </c>
      <c r="D14" s="13">
        <v>0.2</v>
      </c>
      <c r="F14" s="1">
        <v>4.76</v>
      </c>
      <c r="G14" s="1" t="s">
        <v>56</v>
      </c>
    </row>
    <row r="15" spans="1:9" x14ac:dyDescent="0.25">
      <c r="A15" s="13">
        <v>0.26</v>
      </c>
      <c r="C15" s="1" t="s">
        <v>50</v>
      </c>
      <c r="D15" s="13">
        <v>0.26</v>
      </c>
      <c r="F15" s="1">
        <v>8.370000000000001</v>
      </c>
      <c r="G15" s="1" t="s">
        <v>53</v>
      </c>
    </row>
    <row r="16" spans="1:9" x14ac:dyDescent="0.25">
      <c r="A16" s="13">
        <v>0.39</v>
      </c>
      <c r="C16" s="1" t="s">
        <v>50</v>
      </c>
      <c r="D16" s="13">
        <v>0.18</v>
      </c>
      <c r="F16" s="1">
        <v>4.43</v>
      </c>
      <c r="G16" s="1" t="s">
        <v>55</v>
      </c>
    </row>
    <row r="17" spans="1:7" x14ac:dyDescent="0.25">
      <c r="A17" s="13">
        <v>0.1</v>
      </c>
      <c r="C17" s="1" t="s">
        <v>50</v>
      </c>
      <c r="D17" s="13">
        <v>0.37</v>
      </c>
      <c r="F17" s="16">
        <v>4.18</v>
      </c>
      <c r="G17" s="16" t="s">
        <v>54</v>
      </c>
    </row>
    <row r="18" spans="1:7" x14ac:dyDescent="0.25">
      <c r="A18" s="13">
        <v>0.34</v>
      </c>
      <c r="C18" s="1" t="s">
        <v>50</v>
      </c>
      <c r="D18" s="13">
        <v>0.26</v>
      </c>
      <c r="F18" s="1">
        <v>5.16</v>
      </c>
      <c r="G18" s="1" t="s">
        <v>56</v>
      </c>
    </row>
    <row r="19" spans="1:7" x14ac:dyDescent="0.25">
      <c r="A19" s="13">
        <v>0.14000000000000001</v>
      </c>
      <c r="C19" s="1" t="s">
        <v>50</v>
      </c>
      <c r="D19" s="13">
        <v>0.39</v>
      </c>
      <c r="F19" s="1">
        <v>8.75</v>
      </c>
      <c r="G19" s="1" t="s">
        <v>54</v>
      </c>
    </row>
    <row r="20" spans="1:7" x14ac:dyDescent="0.25">
      <c r="A20" s="13">
        <v>0.25</v>
      </c>
      <c r="C20" s="1" t="s">
        <v>49</v>
      </c>
      <c r="D20" s="13">
        <v>0.1</v>
      </c>
      <c r="F20" s="1">
        <v>5.65</v>
      </c>
      <c r="G20" s="1"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FF"/>
  </sheetPr>
  <dimension ref="A1:H106"/>
  <sheetViews>
    <sheetView workbookViewId="0">
      <selection activeCell="K23" sqref="K23"/>
    </sheetView>
  </sheetViews>
  <sheetFormatPr defaultRowHeight="15" x14ac:dyDescent="0.25"/>
  <cols>
    <col min="7" max="7" width="9.5703125" bestFit="1" customWidth="1"/>
    <col min="9" max="9" width="2.42578125" customWidth="1"/>
  </cols>
  <sheetData>
    <row r="1" spans="1:8" x14ac:dyDescent="0.25">
      <c r="A1" s="17" t="s">
        <v>30</v>
      </c>
      <c r="B1" s="17" t="s">
        <v>57</v>
      </c>
      <c r="C1" s="17" t="s">
        <v>58</v>
      </c>
      <c r="D1" s="17" t="s">
        <v>59</v>
      </c>
      <c r="E1" s="17" t="s">
        <v>60</v>
      </c>
      <c r="F1" s="17" t="s">
        <v>61</v>
      </c>
      <c r="G1" s="17" t="s">
        <v>19</v>
      </c>
      <c r="H1" s="17" t="s">
        <v>62</v>
      </c>
    </row>
    <row r="2" spans="1:8" x14ac:dyDescent="0.25">
      <c r="A2" s="18">
        <v>40569</v>
      </c>
      <c r="B2" s="1" t="s">
        <v>63</v>
      </c>
      <c r="C2" s="1" t="s">
        <v>64</v>
      </c>
      <c r="D2" s="1" t="s">
        <v>65</v>
      </c>
      <c r="E2" s="1" t="s">
        <v>66</v>
      </c>
      <c r="F2" s="1">
        <v>61</v>
      </c>
      <c r="G2" s="4">
        <v>5000</v>
      </c>
      <c r="H2" s="4">
        <v>610</v>
      </c>
    </row>
    <row r="3" spans="1:8" x14ac:dyDescent="0.25">
      <c r="A3" s="18">
        <v>40553</v>
      </c>
      <c r="B3" s="1" t="s">
        <v>67</v>
      </c>
      <c r="C3" s="1" t="s">
        <v>64</v>
      </c>
      <c r="D3" s="1" t="s">
        <v>68</v>
      </c>
      <c r="E3" s="1" t="s">
        <v>69</v>
      </c>
      <c r="F3" s="1">
        <v>65</v>
      </c>
      <c r="G3" s="4">
        <v>1755</v>
      </c>
      <c r="H3" s="4">
        <v>942.5</v>
      </c>
    </row>
    <row r="4" spans="1:8" x14ac:dyDescent="0.25">
      <c r="A4" s="18">
        <v>40549</v>
      </c>
      <c r="B4" s="1" t="s">
        <v>67</v>
      </c>
      <c r="C4" s="1" t="s">
        <v>64</v>
      </c>
      <c r="D4" s="1" t="s">
        <v>70</v>
      </c>
      <c r="E4" s="1" t="s">
        <v>71</v>
      </c>
      <c r="F4" s="1">
        <v>64</v>
      </c>
      <c r="G4" s="4">
        <v>1728</v>
      </c>
      <c r="H4" s="4">
        <v>928</v>
      </c>
    </row>
    <row r="5" spans="1:8" x14ac:dyDescent="0.25">
      <c r="A5" s="18">
        <v>40567</v>
      </c>
      <c r="B5" s="1" t="s">
        <v>67</v>
      </c>
      <c r="C5" s="1" t="s">
        <v>64</v>
      </c>
      <c r="D5" s="1" t="s">
        <v>72</v>
      </c>
      <c r="E5" s="1" t="s">
        <v>73</v>
      </c>
      <c r="F5" s="1">
        <v>63</v>
      </c>
      <c r="G5" s="4">
        <v>1701</v>
      </c>
      <c r="H5" s="4">
        <v>913.5</v>
      </c>
    </row>
    <row r="6" spans="1:8" x14ac:dyDescent="0.25">
      <c r="A6" s="18">
        <v>40560</v>
      </c>
      <c r="B6" s="1" t="s">
        <v>67</v>
      </c>
      <c r="C6" s="1" t="s">
        <v>74</v>
      </c>
      <c r="D6" s="1" t="s">
        <v>75</v>
      </c>
      <c r="E6" s="1" t="s">
        <v>73</v>
      </c>
      <c r="F6" s="1">
        <v>62</v>
      </c>
      <c r="G6" s="4">
        <v>1674</v>
      </c>
      <c r="H6" s="4">
        <v>899</v>
      </c>
    </row>
    <row r="7" spans="1:8" x14ac:dyDescent="0.25">
      <c r="A7" s="18">
        <v>40560</v>
      </c>
      <c r="B7" s="1" t="s">
        <v>67</v>
      </c>
      <c r="C7" s="1" t="s">
        <v>76</v>
      </c>
      <c r="D7" s="1" t="s">
        <v>77</v>
      </c>
      <c r="E7" s="1" t="s">
        <v>78</v>
      </c>
      <c r="F7" s="1">
        <v>61</v>
      </c>
      <c r="G7" s="4">
        <v>1647</v>
      </c>
      <c r="H7" s="4">
        <v>884.5</v>
      </c>
    </row>
    <row r="8" spans="1:8" x14ac:dyDescent="0.25">
      <c r="A8" s="18">
        <v>40564</v>
      </c>
      <c r="B8" s="1" t="s">
        <v>67</v>
      </c>
      <c r="C8" s="1" t="s">
        <v>74</v>
      </c>
      <c r="D8" s="1" t="s">
        <v>77</v>
      </c>
      <c r="E8" s="1" t="s">
        <v>79</v>
      </c>
      <c r="F8" s="1">
        <v>58</v>
      </c>
      <c r="G8" s="4">
        <v>1566</v>
      </c>
      <c r="H8" s="4">
        <v>841</v>
      </c>
    </row>
    <row r="9" spans="1:8" x14ac:dyDescent="0.25">
      <c r="A9" s="18">
        <v>40571</v>
      </c>
      <c r="B9" s="1" t="s">
        <v>67</v>
      </c>
      <c r="C9" s="1" t="s">
        <v>80</v>
      </c>
      <c r="D9" s="1" t="s">
        <v>72</v>
      </c>
      <c r="E9" s="1" t="s">
        <v>69</v>
      </c>
      <c r="F9" s="1">
        <v>56</v>
      </c>
      <c r="G9" s="4">
        <v>1512</v>
      </c>
      <c r="H9" s="4">
        <v>812</v>
      </c>
    </row>
    <row r="10" spans="1:8" x14ac:dyDescent="0.25">
      <c r="A10" s="18">
        <v>40564</v>
      </c>
      <c r="B10" s="1" t="s">
        <v>67</v>
      </c>
      <c r="C10" s="1" t="s">
        <v>64</v>
      </c>
      <c r="D10" s="1" t="s">
        <v>72</v>
      </c>
      <c r="E10" s="1" t="s">
        <v>81</v>
      </c>
      <c r="F10" s="1">
        <v>56</v>
      </c>
      <c r="G10" s="4">
        <v>1512</v>
      </c>
      <c r="H10" s="4">
        <v>812</v>
      </c>
    </row>
    <row r="11" spans="1:8" x14ac:dyDescent="0.25">
      <c r="A11" s="18">
        <v>40553</v>
      </c>
      <c r="B11" s="1" t="s">
        <v>82</v>
      </c>
      <c r="C11" s="1" t="s">
        <v>74</v>
      </c>
      <c r="D11" s="1" t="s">
        <v>65</v>
      </c>
      <c r="E11" s="1" t="s">
        <v>83</v>
      </c>
      <c r="F11" s="1">
        <v>63</v>
      </c>
      <c r="G11" s="4">
        <v>1449</v>
      </c>
      <c r="H11" s="4">
        <v>693</v>
      </c>
    </row>
    <row r="12" spans="1:8" x14ac:dyDescent="0.25">
      <c r="A12" s="18">
        <v>40548</v>
      </c>
      <c r="B12" s="1" t="s">
        <v>82</v>
      </c>
      <c r="C12" s="1" t="s">
        <v>64</v>
      </c>
      <c r="D12" s="1" t="s">
        <v>75</v>
      </c>
      <c r="E12" s="1" t="s">
        <v>84</v>
      </c>
      <c r="F12" s="1">
        <v>60</v>
      </c>
      <c r="G12" s="4">
        <v>1380</v>
      </c>
      <c r="H12" s="4">
        <v>660</v>
      </c>
    </row>
    <row r="13" spans="1:8" x14ac:dyDescent="0.25">
      <c r="A13" s="18">
        <v>40563</v>
      </c>
      <c r="B13" s="1" t="s">
        <v>82</v>
      </c>
      <c r="C13" s="1" t="s">
        <v>74</v>
      </c>
      <c r="D13" s="1" t="s">
        <v>77</v>
      </c>
      <c r="E13" s="1" t="s">
        <v>85</v>
      </c>
      <c r="F13" s="1">
        <v>59</v>
      </c>
      <c r="G13" s="4">
        <v>1357</v>
      </c>
      <c r="H13" s="4">
        <v>649</v>
      </c>
    </row>
    <row r="14" spans="1:8" x14ac:dyDescent="0.25">
      <c r="A14" s="18">
        <v>40558</v>
      </c>
      <c r="B14" s="1" t="s">
        <v>86</v>
      </c>
      <c r="C14" s="1" t="s">
        <v>74</v>
      </c>
      <c r="D14" s="1" t="s">
        <v>72</v>
      </c>
      <c r="E14" s="1" t="s">
        <v>87</v>
      </c>
      <c r="F14" s="1">
        <v>63</v>
      </c>
      <c r="G14" s="4">
        <v>1323</v>
      </c>
      <c r="H14" s="4">
        <v>582.75</v>
      </c>
    </row>
    <row r="15" spans="1:8" x14ac:dyDescent="0.25">
      <c r="A15" s="18">
        <v>40554</v>
      </c>
      <c r="B15" s="1" t="s">
        <v>67</v>
      </c>
      <c r="C15" s="1" t="s">
        <v>74</v>
      </c>
      <c r="D15" s="1" t="s">
        <v>68</v>
      </c>
      <c r="E15" s="1" t="s">
        <v>88</v>
      </c>
      <c r="F15" s="1">
        <v>49</v>
      </c>
      <c r="G15" s="4">
        <v>1323</v>
      </c>
      <c r="H15" s="4">
        <v>710.5</v>
      </c>
    </row>
    <row r="16" spans="1:8" x14ac:dyDescent="0.25">
      <c r="A16" s="18">
        <v>40571</v>
      </c>
      <c r="B16" s="1" t="s">
        <v>86</v>
      </c>
      <c r="C16" s="1" t="s">
        <v>64</v>
      </c>
      <c r="D16" s="1" t="s">
        <v>77</v>
      </c>
      <c r="E16" s="1" t="s">
        <v>79</v>
      </c>
      <c r="F16" s="1">
        <v>62</v>
      </c>
      <c r="G16" s="4">
        <v>1302</v>
      </c>
      <c r="H16" s="4">
        <v>573.5</v>
      </c>
    </row>
    <row r="17" spans="1:8" x14ac:dyDescent="0.25">
      <c r="A17" s="18">
        <v>40561</v>
      </c>
      <c r="B17" s="1" t="s">
        <v>63</v>
      </c>
      <c r="C17" s="1" t="s">
        <v>74</v>
      </c>
      <c r="D17" s="1" t="s">
        <v>65</v>
      </c>
      <c r="E17" s="1" t="s">
        <v>89</v>
      </c>
      <c r="F17" s="1">
        <v>59</v>
      </c>
      <c r="G17" s="4">
        <v>1298</v>
      </c>
      <c r="H17" s="4">
        <v>590</v>
      </c>
    </row>
    <row r="18" spans="1:8" x14ac:dyDescent="0.25">
      <c r="A18" s="18">
        <v>40550</v>
      </c>
      <c r="B18" s="1" t="s">
        <v>86</v>
      </c>
      <c r="C18" s="1" t="s">
        <v>64</v>
      </c>
      <c r="D18" s="1" t="s">
        <v>65</v>
      </c>
      <c r="E18" s="1" t="s">
        <v>90</v>
      </c>
      <c r="F18" s="1">
        <v>61</v>
      </c>
      <c r="G18" s="4">
        <v>1281</v>
      </c>
      <c r="H18" s="4">
        <v>564.25</v>
      </c>
    </row>
    <row r="19" spans="1:8" x14ac:dyDescent="0.25">
      <c r="A19" s="18">
        <v>40556</v>
      </c>
      <c r="B19" s="1" t="s">
        <v>63</v>
      </c>
      <c r="C19" s="1" t="s">
        <v>76</v>
      </c>
      <c r="D19" s="1" t="s">
        <v>65</v>
      </c>
      <c r="E19" s="1" t="s">
        <v>91</v>
      </c>
      <c r="F19" s="1">
        <v>57</v>
      </c>
      <c r="G19" s="4">
        <v>1254</v>
      </c>
      <c r="H19" s="4">
        <v>570</v>
      </c>
    </row>
    <row r="20" spans="1:8" x14ac:dyDescent="0.25">
      <c r="A20" s="18">
        <v>40559</v>
      </c>
      <c r="B20" s="1" t="s">
        <v>63</v>
      </c>
      <c r="C20" s="1" t="s">
        <v>76</v>
      </c>
      <c r="D20" s="1" t="s">
        <v>70</v>
      </c>
      <c r="E20" s="1" t="s">
        <v>92</v>
      </c>
      <c r="F20" s="1">
        <v>56</v>
      </c>
      <c r="G20" s="4">
        <v>1232</v>
      </c>
      <c r="H20" s="4">
        <v>560</v>
      </c>
    </row>
    <row r="21" spans="1:8" x14ac:dyDescent="0.25">
      <c r="A21" s="18">
        <v>40561</v>
      </c>
      <c r="B21" s="1" t="s">
        <v>82</v>
      </c>
      <c r="C21" s="1" t="s">
        <v>80</v>
      </c>
      <c r="D21" s="1" t="s">
        <v>68</v>
      </c>
      <c r="E21" s="1" t="s">
        <v>92</v>
      </c>
      <c r="F21" s="1">
        <v>53</v>
      </c>
      <c r="G21" s="4">
        <v>1219</v>
      </c>
      <c r="H21" s="4">
        <v>583</v>
      </c>
    </row>
    <row r="22" spans="1:8" x14ac:dyDescent="0.25">
      <c r="A22" s="18">
        <v>40564</v>
      </c>
      <c r="B22" s="1" t="s">
        <v>93</v>
      </c>
      <c r="C22" s="1" t="s">
        <v>76</v>
      </c>
      <c r="D22" s="1" t="s">
        <v>68</v>
      </c>
      <c r="E22" s="1" t="s">
        <v>94</v>
      </c>
      <c r="F22" s="1">
        <v>64</v>
      </c>
      <c r="G22" s="4">
        <v>1216</v>
      </c>
      <c r="H22" s="4">
        <v>512</v>
      </c>
    </row>
    <row r="23" spans="1:8" x14ac:dyDescent="0.25">
      <c r="A23" s="18">
        <v>40548</v>
      </c>
      <c r="B23" s="1" t="s">
        <v>86</v>
      </c>
      <c r="C23" s="1" t="s">
        <v>80</v>
      </c>
      <c r="D23" s="1" t="s">
        <v>65</v>
      </c>
      <c r="E23" s="1" t="s">
        <v>95</v>
      </c>
      <c r="F23" s="1">
        <v>57</v>
      </c>
      <c r="G23" s="4">
        <v>1197</v>
      </c>
      <c r="H23" s="4">
        <v>527.25</v>
      </c>
    </row>
    <row r="24" spans="1:8" x14ac:dyDescent="0.25">
      <c r="A24" s="18">
        <v>40556</v>
      </c>
      <c r="B24" s="1" t="s">
        <v>82</v>
      </c>
      <c r="C24" s="1" t="s">
        <v>80</v>
      </c>
      <c r="D24" s="1" t="s">
        <v>68</v>
      </c>
      <c r="E24" s="1" t="s">
        <v>79</v>
      </c>
      <c r="F24" s="1">
        <v>52</v>
      </c>
      <c r="G24" s="4">
        <v>1196</v>
      </c>
      <c r="H24" s="4">
        <v>572</v>
      </c>
    </row>
    <row r="25" spans="1:8" x14ac:dyDescent="0.25">
      <c r="A25" s="18">
        <v>40566</v>
      </c>
      <c r="B25" s="1" t="s">
        <v>67</v>
      </c>
      <c r="C25" s="1" t="s">
        <v>74</v>
      </c>
      <c r="D25" s="1" t="s">
        <v>75</v>
      </c>
      <c r="E25" s="1" t="s">
        <v>71</v>
      </c>
      <c r="F25" s="1">
        <v>44</v>
      </c>
      <c r="G25" s="4">
        <v>1188</v>
      </c>
      <c r="H25" s="4">
        <v>638</v>
      </c>
    </row>
    <row r="26" spans="1:8" x14ac:dyDescent="0.25">
      <c r="A26" s="18">
        <v>40571</v>
      </c>
      <c r="B26" s="1" t="s">
        <v>67</v>
      </c>
      <c r="C26" s="1" t="s">
        <v>80</v>
      </c>
      <c r="D26" s="1" t="s">
        <v>75</v>
      </c>
      <c r="E26" s="1" t="s">
        <v>92</v>
      </c>
      <c r="F26" s="1">
        <v>44</v>
      </c>
      <c r="G26" s="4">
        <v>1188</v>
      </c>
      <c r="H26" s="4">
        <v>638</v>
      </c>
    </row>
    <row r="27" spans="1:8" x14ac:dyDescent="0.25">
      <c r="A27" s="18">
        <v>40561</v>
      </c>
      <c r="B27" s="1" t="s">
        <v>93</v>
      </c>
      <c r="C27" s="1" t="s">
        <v>76</v>
      </c>
      <c r="D27" s="1" t="s">
        <v>77</v>
      </c>
      <c r="E27" s="1" t="s">
        <v>71</v>
      </c>
      <c r="F27" s="1">
        <v>62</v>
      </c>
      <c r="G27" s="4">
        <v>1178</v>
      </c>
      <c r="H27" s="4">
        <v>496</v>
      </c>
    </row>
    <row r="28" spans="1:8" x14ac:dyDescent="0.25">
      <c r="A28" s="18">
        <v>40565</v>
      </c>
      <c r="B28" s="1" t="s">
        <v>63</v>
      </c>
      <c r="C28" s="1" t="s">
        <v>64</v>
      </c>
      <c r="D28" s="1" t="s">
        <v>65</v>
      </c>
      <c r="E28" s="1" t="s">
        <v>87</v>
      </c>
      <c r="F28" s="1">
        <v>53</v>
      </c>
      <c r="G28" s="4">
        <v>1166</v>
      </c>
      <c r="H28" s="4">
        <v>530</v>
      </c>
    </row>
    <row r="29" spans="1:8" x14ac:dyDescent="0.25">
      <c r="A29" s="18">
        <v>40560</v>
      </c>
      <c r="B29" s="1" t="s">
        <v>67</v>
      </c>
      <c r="C29" s="1" t="s">
        <v>74</v>
      </c>
      <c r="D29" s="1" t="s">
        <v>72</v>
      </c>
      <c r="E29" s="1" t="s">
        <v>96</v>
      </c>
      <c r="F29" s="1">
        <v>43</v>
      </c>
      <c r="G29" s="4">
        <v>1161</v>
      </c>
      <c r="H29" s="4">
        <v>623.5</v>
      </c>
    </row>
    <row r="30" spans="1:8" x14ac:dyDescent="0.25">
      <c r="A30" s="18">
        <v>40571</v>
      </c>
      <c r="B30" s="1" t="s">
        <v>67</v>
      </c>
      <c r="C30" s="1" t="s">
        <v>76</v>
      </c>
      <c r="D30" s="1" t="s">
        <v>68</v>
      </c>
      <c r="E30" s="1" t="s">
        <v>92</v>
      </c>
      <c r="F30" s="1">
        <v>42</v>
      </c>
      <c r="G30" s="4">
        <v>1134</v>
      </c>
      <c r="H30" s="4">
        <v>609</v>
      </c>
    </row>
    <row r="31" spans="1:8" x14ac:dyDescent="0.25">
      <c r="A31" s="18">
        <v>40560</v>
      </c>
      <c r="B31" s="1" t="s">
        <v>93</v>
      </c>
      <c r="C31" s="1" t="s">
        <v>76</v>
      </c>
      <c r="D31" s="1" t="s">
        <v>75</v>
      </c>
      <c r="E31" s="1" t="s">
        <v>97</v>
      </c>
      <c r="F31" s="1">
        <v>59</v>
      </c>
      <c r="G31" s="4">
        <v>1121</v>
      </c>
      <c r="H31" s="4">
        <v>472</v>
      </c>
    </row>
    <row r="32" spans="1:8" x14ac:dyDescent="0.25">
      <c r="A32" s="18">
        <v>40550</v>
      </c>
      <c r="B32" s="1" t="s">
        <v>86</v>
      </c>
      <c r="C32" s="1" t="s">
        <v>64</v>
      </c>
      <c r="D32" s="1" t="s">
        <v>65</v>
      </c>
      <c r="E32" s="1" t="s">
        <v>98</v>
      </c>
      <c r="F32" s="1">
        <v>53</v>
      </c>
      <c r="G32" s="4">
        <v>1113</v>
      </c>
      <c r="H32" s="4">
        <v>490.25</v>
      </c>
    </row>
    <row r="33" spans="1:8" x14ac:dyDescent="0.25">
      <c r="A33" s="18">
        <v>40563</v>
      </c>
      <c r="B33" s="1" t="s">
        <v>93</v>
      </c>
      <c r="C33" s="1" t="s">
        <v>64</v>
      </c>
      <c r="D33" s="1" t="s">
        <v>70</v>
      </c>
      <c r="E33" s="1" t="s">
        <v>92</v>
      </c>
      <c r="F33" s="1">
        <v>58</v>
      </c>
      <c r="G33" s="4">
        <v>1102</v>
      </c>
      <c r="H33" s="4">
        <v>464</v>
      </c>
    </row>
    <row r="34" spans="1:8" x14ac:dyDescent="0.25">
      <c r="A34" s="18">
        <v>40572</v>
      </c>
      <c r="B34" s="1" t="s">
        <v>63</v>
      </c>
      <c r="C34" s="1" t="s">
        <v>74</v>
      </c>
      <c r="D34" s="1" t="s">
        <v>77</v>
      </c>
      <c r="E34" s="1" t="s">
        <v>87</v>
      </c>
      <c r="F34" s="1">
        <v>50</v>
      </c>
      <c r="G34" s="4">
        <v>1100</v>
      </c>
      <c r="H34" s="4">
        <v>500</v>
      </c>
    </row>
    <row r="35" spans="1:8" x14ac:dyDescent="0.25">
      <c r="A35" s="18">
        <v>40571</v>
      </c>
      <c r="B35" s="1" t="s">
        <v>82</v>
      </c>
      <c r="C35" s="1" t="s">
        <v>80</v>
      </c>
      <c r="D35" s="1" t="s">
        <v>75</v>
      </c>
      <c r="E35" s="1" t="s">
        <v>99</v>
      </c>
      <c r="F35" s="1">
        <v>46</v>
      </c>
      <c r="G35" s="4">
        <v>1058</v>
      </c>
      <c r="H35" s="4">
        <v>506</v>
      </c>
    </row>
    <row r="36" spans="1:8" x14ac:dyDescent="0.25">
      <c r="A36" s="18">
        <v>40549</v>
      </c>
      <c r="B36" s="1" t="s">
        <v>93</v>
      </c>
      <c r="C36" s="1" t="s">
        <v>74</v>
      </c>
      <c r="D36" s="1" t="s">
        <v>75</v>
      </c>
      <c r="E36" s="1" t="s">
        <v>100</v>
      </c>
      <c r="F36" s="1">
        <v>54</v>
      </c>
      <c r="G36" s="4">
        <v>1026</v>
      </c>
      <c r="H36" s="4">
        <v>432</v>
      </c>
    </row>
    <row r="37" spans="1:8" x14ac:dyDescent="0.25">
      <c r="A37" s="18">
        <v>40553</v>
      </c>
      <c r="B37" s="1" t="s">
        <v>86</v>
      </c>
      <c r="C37" s="1" t="s">
        <v>80</v>
      </c>
      <c r="D37" s="1" t="s">
        <v>70</v>
      </c>
      <c r="E37" s="1" t="s">
        <v>101</v>
      </c>
      <c r="F37" s="1">
        <v>47</v>
      </c>
      <c r="G37" s="4">
        <v>987</v>
      </c>
      <c r="H37" s="4">
        <v>434.75</v>
      </c>
    </row>
    <row r="38" spans="1:8" x14ac:dyDescent="0.25">
      <c r="A38" s="18">
        <v>40571</v>
      </c>
      <c r="B38" s="1" t="s">
        <v>93</v>
      </c>
      <c r="C38" s="1" t="s">
        <v>80</v>
      </c>
      <c r="D38" s="1" t="s">
        <v>68</v>
      </c>
      <c r="E38" s="1" t="s">
        <v>66</v>
      </c>
      <c r="F38" s="1">
        <v>51</v>
      </c>
      <c r="G38" s="4">
        <v>969</v>
      </c>
      <c r="H38" s="4">
        <v>408</v>
      </c>
    </row>
    <row r="39" spans="1:8" x14ac:dyDescent="0.25">
      <c r="A39" s="18">
        <v>40566</v>
      </c>
      <c r="B39" s="1" t="s">
        <v>93</v>
      </c>
      <c r="C39" s="1" t="s">
        <v>80</v>
      </c>
      <c r="D39" s="1" t="s">
        <v>77</v>
      </c>
      <c r="E39" s="1" t="s">
        <v>90</v>
      </c>
      <c r="F39" s="1">
        <v>49</v>
      </c>
      <c r="G39" s="4">
        <v>931</v>
      </c>
      <c r="H39" s="4">
        <v>392</v>
      </c>
    </row>
    <row r="40" spans="1:8" x14ac:dyDescent="0.25">
      <c r="A40" s="18">
        <v>40573</v>
      </c>
      <c r="B40" s="1" t="s">
        <v>93</v>
      </c>
      <c r="C40" s="1" t="s">
        <v>64</v>
      </c>
      <c r="D40" s="1" t="s">
        <v>72</v>
      </c>
      <c r="E40" s="1" t="s">
        <v>89</v>
      </c>
      <c r="F40" s="1">
        <v>49</v>
      </c>
      <c r="G40" s="4">
        <v>931</v>
      </c>
      <c r="H40" s="4">
        <v>392</v>
      </c>
    </row>
    <row r="41" spans="1:8" x14ac:dyDescent="0.25">
      <c r="A41" s="18">
        <v>40569</v>
      </c>
      <c r="B41" s="1" t="s">
        <v>86</v>
      </c>
      <c r="C41" s="1" t="s">
        <v>80</v>
      </c>
      <c r="D41" s="1" t="s">
        <v>70</v>
      </c>
      <c r="E41" s="1" t="s">
        <v>102</v>
      </c>
      <c r="F41" s="1">
        <v>44</v>
      </c>
      <c r="G41" s="4">
        <v>924</v>
      </c>
      <c r="H41" s="4">
        <v>407</v>
      </c>
    </row>
    <row r="42" spans="1:8" x14ac:dyDescent="0.25">
      <c r="A42" s="18">
        <v>40560</v>
      </c>
      <c r="B42" s="1" t="s">
        <v>82</v>
      </c>
      <c r="C42" s="1" t="s">
        <v>74</v>
      </c>
      <c r="D42" s="1" t="s">
        <v>70</v>
      </c>
      <c r="E42" s="1" t="s">
        <v>71</v>
      </c>
      <c r="F42" s="1">
        <v>39</v>
      </c>
      <c r="G42" s="4">
        <v>897</v>
      </c>
      <c r="H42" s="4">
        <v>429</v>
      </c>
    </row>
    <row r="43" spans="1:8" x14ac:dyDescent="0.25">
      <c r="A43" s="18">
        <v>40552</v>
      </c>
      <c r="B43" s="1" t="s">
        <v>63</v>
      </c>
      <c r="C43" s="1" t="s">
        <v>74</v>
      </c>
      <c r="D43" s="1" t="s">
        <v>65</v>
      </c>
      <c r="E43" s="1" t="s">
        <v>78</v>
      </c>
      <c r="F43" s="1">
        <v>40</v>
      </c>
      <c r="G43" s="4">
        <v>880</v>
      </c>
      <c r="H43" s="4">
        <v>400</v>
      </c>
    </row>
    <row r="44" spans="1:8" x14ac:dyDescent="0.25">
      <c r="A44" s="18">
        <v>40556</v>
      </c>
      <c r="B44" s="1" t="s">
        <v>63</v>
      </c>
      <c r="C44" s="1" t="s">
        <v>76</v>
      </c>
      <c r="D44" s="1" t="s">
        <v>65</v>
      </c>
      <c r="E44" s="1" t="s">
        <v>100</v>
      </c>
      <c r="F44" s="1">
        <v>40</v>
      </c>
      <c r="G44" s="4">
        <v>880</v>
      </c>
      <c r="H44" s="4">
        <v>400</v>
      </c>
    </row>
    <row r="45" spans="1:8" x14ac:dyDescent="0.25">
      <c r="A45" s="18">
        <v>40552</v>
      </c>
      <c r="B45" s="1" t="s">
        <v>82</v>
      </c>
      <c r="C45" s="1" t="s">
        <v>74</v>
      </c>
      <c r="D45" s="1" t="s">
        <v>75</v>
      </c>
      <c r="E45" s="1" t="s">
        <v>103</v>
      </c>
      <c r="F45" s="1">
        <v>38</v>
      </c>
      <c r="G45" s="4">
        <v>874</v>
      </c>
      <c r="H45" s="4">
        <v>418</v>
      </c>
    </row>
    <row r="46" spans="1:8" x14ac:dyDescent="0.25">
      <c r="A46" s="18">
        <v>40545</v>
      </c>
      <c r="B46" s="1" t="s">
        <v>67</v>
      </c>
      <c r="C46" s="1" t="s">
        <v>64</v>
      </c>
      <c r="D46" s="1" t="s">
        <v>65</v>
      </c>
      <c r="E46" s="1" t="s">
        <v>87</v>
      </c>
      <c r="F46" s="1">
        <v>30</v>
      </c>
      <c r="G46" s="4">
        <v>810</v>
      </c>
      <c r="H46" s="4">
        <v>435</v>
      </c>
    </row>
    <row r="47" spans="1:8" x14ac:dyDescent="0.25">
      <c r="A47" s="18">
        <v>40552</v>
      </c>
      <c r="B47" s="1" t="s">
        <v>93</v>
      </c>
      <c r="C47" s="1" t="s">
        <v>74</v>
      </c>
      <c r="D47" s="1" t="s">
        <v>68</v>
      </c>
      <c r="E47" s="1" t="s">
        <v>71</v>
      </c>
      <c r="F47" s="1">
        <v>42</v>
      </c>
      <c r="G47" s="4">
        <v>798</v>
      </c>
      <c r="H47" s="4">
        <v>336</v>
      </c>
    </row>
    <row r="48" spans="1:8" x14ac:dyDescent="0.25">
      <c r="A48" s="18">
        <v>40565</v>
      </c>
      <c r="B48" s="1" t="s">
        <v>67</v>
      </c>
      <c r="C48" s="1" t="s">
        <v>80</v>
      </c>
      <c r="D48" s="1" t="s">
        <v>75</v>
      </c>
      <c r="E48" s="1" t="s">
        <v>79</v>
      </c>
      <c r="F48" s="1">
        <v>29</v>
      </c>
      <c r="G48" s="4">
        <v>783</v>
      </c>
      <c r="H48" s="4">
        <v>420.5</v>
      </c>
    </row>
    <row r="49" spans="1:8" x14ac:dyDescent="0.25">
      <c r="A49" s="18">
        <v>40557</v>
      </c>
      <c r="B49" s="1" t="s">
        <v>82</v>
      </c>
      <c r="C49" s="1" t="s">
        <v>74</v>
      </c>
      <c r="D49" s="1" t="s">
        <v>75</v>
      </c>
      <c r="E49" s="1" t="s">
        <v>104</v>
      </c>
      <c r="F49" s="1">
        <v>34</v>
      </c>
      <c r="G49" s="4">
        <v>782</v>
      </c>
      <c r="H49" s="4">
        <v>374</v>
      </c>
    </row>
    <row r="50" spans="1:8" x14ac:dyDescent="0.25">
      <c r="A50" s="18">
        <v>40562</v>
      </c>
      <c r="B50" s="1" t="s">
        <v>63</v>
      </c>
      <c r="C50" s="1" t="s">
        <v>80</v>
      </c>
      <c r="D50" s="1" t="s">
        <v>70</v>
      </c>
      <c r="E50" s="1" t="s">
        <v>90</v>
      </c>
      <c r="F50" s="1">
        <v>35</v>
      </c>
      <c r="G50" s="4">
        <v>770</v>
      </c>
      <c r="H50" s="4">
        <v>350</v>
      </c>
    </row>
    <row r="51" spans="1:8" x14ac:dyDescent="0.25">
      <c r="A51" s="18">
        <v>40565</v>
      </c>
      <c r="B51" s="1" t="s">
        <v>63</v>
      </c>
      <c r="C51" s="1" t="s">
        <v>64</v>
      </c>
      <c r="D51" s="1" t="s">
        <v>70</v>
      </c>
      <c r="E51" s="1" t="s">
        <v>92</v>
      </c>
      <c r="F51" s="1">
        <v>35</v>
      </c>
      <c r="G51" s="4">
        <v>770</v>
      </c>
      <c r="H51" s="4">
        <v>350</v>
      </c>
    </row>
    <row r="52" spans="1:8" x14ac:dyDescent="0.25">
      <c r="A52" s="18">
        <v>40549</v>
      </c>
      <c r="B52" s="1" t="s">
        <v>93</v>
      </c>
      <c r="C52" s="1" t="s">
        <v>80</v>
      </c>
      <c r="D52" s="1" t="s">
        <v>68</v>
      </c>
      <c r="E52" s="1" t="s">
        <v>94</v>
      </c>
      <c r="F52" s="1">
        <v>40</v>
      </c>
      <c r="G52" s="4">
        <v>760</v>
      </c>
      <c r="H52" s="4">
        <v>320</v>
      </c>
    </row>
    <row r="53" spans="1:8" x14ac:dyDescent="0.25">
      <c r="A53" s="18">
        <v>40571</v>
      </c>
      <c r="B53" s="1" t="s">
        <v>86</v>
      </c>
      <c r="C53" s="1" t="s">
        <v>74</v>
      </c>
      <c r="D53" s="1" t="s">
        <v>68</v>
      </c>
      <c r="E53" s="1" t="s">
        <v>105</v>
      </c>
      <c r="F53" s="1">
        <v>36</v>
      </c>
      <c r="G53" s="4">
        <v>756</v>
      </c>
      <c r="H53" s="4">
        <v>333</v>
      </c>
    </row>
    <row r="54" spans="1:8" x14ac:dyDescent="0.25">
      <c r="A54" s="18">
        <v>40546</v>
      </c>
      <c r="B54" s="1" t="s">
        <v>93</v>
      </c>
      <c r="C54" s="1" t="s">
        <v>74</v>
      </c>
      <c r="D54" s="1" t="s">
        <v>65</v>
      </c>
      <c r="E54" s="1" t="s">
        <v>79</v>
      </c>
      <c r="F54" s="1">
        <v>38</v>
      </c>
      <c r="G54" s="4">
        <v>722</v>
      </c>
      <c r="H54" s="4">
        <v>304</v>
      </c>
    </row>
    <row r="55" spans="1:8" x14ac:dyDescent="0.25">
      <c r="A55" s="18">
        <v>40559</v>
      </c>
      <c r="B55" s="1" t="s">
        <v>82</v>
      </c>
      <c r="C55" s="1" t="s">
        <v>80</v>
      </c>
      <c r="D55" s="1" t="s">
        <v>68</v>
      </c>
      <c r="E55" s="1" t="s">
        <v>94</v>
      </c>
      <c r="F55" s="1">
        <v>31</v>
      </c>
      <c r="G55" s="4">
        <v>713</v>
      </c>
      <c r="H55" s="4">
        <v>341</v>
      </c>
    </row>
    <row r="56" spans="1:8" x14ac:dyDescent="0.25">
      <c r="A56" s="18">
        <v>40573</v>
      </c>
      <c r="B56" s="1" t="s">
        <v>67</v>
      </c>
      <c r="C56" s="1" t="s">
        <v>80</v>
      </c>
      <c r="D56" s="1" t="s">
        <v>70</v>
      </c>
      <c r="E56" s="1" t="s">
        <v>95</v>
      </c>
      <c r="F56" s="1">
        <v>25</v>
      </c>
      <c r="G56" s="4">
        <v>675</v>
      </c>
      <c r="H56" s="4">
        <v>362.5</v>
      </c>
    </row>
    <row r="57" spans="1:8" x14ac:dyDescent="0.25">
      <c r="A57" s="18">
        <v>40565</v>
      </c>
      <c r="B57" s="1" t="s">
        <v>82</v>
      </c>
      <c r="C57" s="1" t="s">
        <v>80</v>
      </c>
      <c r="D57" s="1" t="s">
        <v>68</v>
      </c>
      <c r="E57" s="1" t="s">
        <v>69</v>
      </c>
      <c r="F57" s="1">
        <v>29</v>
      </c>
      <c r="G57" s="4">
        <v>667</v>
      </c>
      <c r="H57" s="4">
        <v>319</v>
      </c>
    </row>
    <row r="58" spans="1:8" x14ac:dyDescent="0.25">
      <c r="A58" s="18">
        <v>40556</v>
      </c>
      <c r="B58" s="1" t="s">
        <v>93</v>
      </c>
      <c r="C58" s="1" t="s">
        <v>76</v>
      </c>
      <c r="D58" s="1" t="s">
        <v>65</v>
      </c>
      <c r="E58" s="1" t="s">
        <v>100</v>
      </c>
      <c r="F58" s="1">
        <v>33</v>
      </c>
      <c r="G58" s="4">
        <v>627</v>
      </c>
      <c r="H58" s="4">
        <v>264</v>
      </c>
    </row>
    <row r="59" spans="1:8" x14ac:dyDescent="0.25">
      <c r="A59" s="18">
        <v>40547</v>
      </c>
      <c r="B59" s="1" t="s">
        <v>86</v>
      </c>
      <c r="C59" s="1" t="s">
        <v>76</v>
      </c>
      <c r="D59" s="1" t="s">
        <v>70</v>
      </c>
      <c r="E59" s="1" t="s">
        <v>88</v>
      </c>
      <c r="F59" s="1">
        <v>29</v>
      </c>
      <c r="G59" s="4">
        <v>609</v>
      </c>
      <c r="H59" s="4">
        <v>268.25</v>
      </c>
    </row>
    <row r="60" spans="1:8" x14ac:dyDescent="0.25">
      <c r="A60" s="18">
        <v>40566</v>
      </c>
      <c r="B60" s="1" t="s">
        <v>67</v>
      </c>
      <c r="C60" s="1" t="s">
        <v>74</v>
      </c>
      <c r="D60" s="1" t="s">
        <v>65</v>
      </c>
      <c r="E60" s="1" t="s">
        <v>98</v>
      </c>
      <c r="F60" s="1">
        <v>22</v>
      </c>
      <c r="G60" s="4">
        <v>594</v>
      </c>
      <c r="H60" s="4">
        <v>319</v>
      </c>
    </row>
    <row r="61" spans="1:8" x14ac:dyDescent="0.25">
      <c r="A61" s="18">
        <v>40550</v>
      </c>
      <c r="B61" s="1" t="s">
        <v>63</v>
      </c>
      <c r="C61" s="1" t="s">
        <v>64</v>
      </c>
      <c r="D61" s="1" t="s">
        <v>68</v>
      </c>
      <c r="E61" s="1" t="s">
        <v>90</v>
      </c>
      <c r="F61" s="1">
        <v>27</v>
      </c>
      <c r="G61" s="4">
        <v>594</v>
      </c>
      <c r="H61" s="4">
        <v>270</v>
      </c>
    </row>
    <row r="62" spans="1:8" x14ac:dyDescent="0.25">
      <c r="A62" s="18">
        <v>40552</v>
      </c>
      <c r="B62" s="1" t="s">
        <v>63</v>
      </c>
      <c r="C62" s="1" t="s">
        <v>80</v>
      </c>
      <c r="D62" s="1" t="s">
        <v>77</v>
      </c>
      <c r="E62" s="1" t="s">
        <v>103</v>
      </c>
      <c r="F62" s="1">
        <v>26</v>
      </c>
      <c r="G62" s="4">
        <v>572</v>
      </c>
      <c r="H62" s="4">
        <v>260</v>
      </c>
    </row>
    <row r="63" spans="1:8" x14ac:dyDescent="0.25">
      <c r="A63" s="18">
        <v>40553</v>
      </c>
      <c r="B63" s="1" t="s">
        <v>93</v>
      </c>
      <c r="C63" s="1" t="s">
        <v>80</v>
      </c>
      <c r="D63" s="1" t="s">
        <v>77</v>
      </c>
      <c r="E63" s="1" t="s">
        <v>106</v>
      </c>
      <c r="F63" s="1">
        <v>30</v>
      </c>
      <c r="G63" s="4">
        <v>570</v>
      </c>
      <c r="H63" s="4">
        <v>240</v>
      </c>
    </row>
    <row r="64" spans="1:8" x14ac:dyDescent="0.25">
      <c r="A64" s="18">
        <v>40553</v>
      </c>
      <c r="B64" s="1" t="s">
        <v>86</v>
      </c>
      <c r="C64" s="1" t="s">
        <v>74</v>
      </c>
      <c r="D64" s="1" t="s">
        <v>72</v>
      </c>
      <c r="E64" s="1" t="s">
        <v>106</v>
      </c>
      <c r="F64" s="1">
        <v>27</v>
      </c>
      <c r="G64" s="4">
        <v>567</v>
      </c>
      <c r="H64" s="4">
        <v>249.75</v>
      </c>
    </row>
    <row r="65" spans="1:8" x14ac:dyDescent="0.25">
      <c r="A65" s="18">
        <v>40571</v>
      </c>
      <c r="B65" s="1" t="s">
        <v>63</v>
      </c>
      <c r="C65" s="1" t="s">
        <v>80</v>
      </c>
      <c r="D65" s="1" t="s">
        <v>70</v>
      </c>
      <c r="E65" s="1" t="s">
        <v>94</v>
      </c>
      <c r="F65" s="1">
        <v>25</v>
      </c>
      <c r="G65" s="4">
        <v>550</v>
      </c>
      <c r="H65" s="4">
        <v>250</v>
      </c>
    </row>
    <row r="66" spans="1:8" x14ac:dyDescent="0.25">
      <c r="A66" s="18">
        <v>40545</v>
      </c>
      <c r="B66" s="1" t="s">
        <v>63</v>
      </c>
      <c r="C66" s="1" t="s">
        <v>80</v>
      </c>
      <c r="D66" s="1" t="s">
        <v>72</v>
      </c>
      <c r="E66" s="1" t="s">
        <v>69</v>
      </c>
      <c r="F66" s="1">
        <v>24</v>
      </c>
      <c r="G66" s="4">
        <v>528</v>
      </c>
      <c r="H66" s="4">
        <v>240</v>
      </c>
    </row>
    <row r="67" spans="1:8" x14ac:dyDescent="0.25">
      <c r="A67" s="18">
        <v>40546</v>
      </c>
      <c r="B67" s="1" t="s">
        <v>86</v>
      </c>
      <c r="C67" s="1" t="s">
        <v>80</v>
      </c>
      <c r="D67" s="1" t="s">
        <v>65</v>
      </c>
      <c r="E67" s="1" t="s">
        <v>103</v>
      </c>
      <c r="F67" s="1">
        <v>23</v>
      </c>
      <c r="G67" s="4">
        <v>483</v>
      </c>
      <c r="H67" s="4">
        <v>212.75</v>
      </c>
    </row>
    <row r="68" spans="1:8" x14ac:dyDescent="0.25">
      <c r="A68" s="18">
        <v>40569</v>
      </c>
      <c r="B68" s="1" t="s">
        <v>63</v>
      </c>
      <c r="C68" s="1" t="s">
        <v>76</v>
      </c>
      <c r="D68" s="1" t="s">
        <v>72</v>
      </c>
      <c r="E68" s="1" t="s">
        <v>100</v>
      </c>
      <c r="F68" s="1">
        <v>21</v>
      </c>
      <c r="G68" s="4">
        <v>462</v>
      </c>
      <c r="H68" s="4">
        <v>210</v>
      </c>
    </row>
    <row r="69" spans="1:8" x14ac:dyDescent="0.25">
      <c r="A69" s="18">
        <v>40550</v>
      </c>
      <c r="B69" s="1" t="s">
        <v>86</v>
      </c>
      <c r="C69" s="1" t="s">
        <v>76</v>
      </c>
      <c r="D69" s="1" t="s">
        <v>70</v>
      </c>
      <c r="E69" s="1" t="s">
        <v>71</v>
      </c>
      <c r="F69" s="1">
        <v>22</v>
      </c>
      <c r="G69" s="4">
        <v>462</v>
      </c>
      <c r="H69" s="4">
        <v>203.5</v>
      </c>
    </row>
    <row r="70" spans="1:8" x14ac:dyDescent="0.25">
      <c r="A70" s="18">
        <v>40546</v>
      </c>
      <c r="B70" s="1" t="s">
        <v>82</v>
      </c>
      <c r="C70" s="1" t="s">
        <v>76</v>
      </c>
      <c r="D70" s="1" t="s">
        <v>77</v>
      </c>
      <c r="E70" s="1" t="s">
        <v>79</v>
      </c>
      <c r="F70" s="1">
        <v>20</v>
      </c>
      <c r="G70" s="4">
        <v>460</v>
      </c>
      <c r="H70" s="4">
        <v>220</v>
      </c>
    </row>
    <row r="71" spans="1:8" x14ac:dyDescent="0.25">
      <c r="A71" s="18">
        <v>40553</v>
      </c>
      <c r="B71" s="1" t="s">
        <v>67</v>
      </c>
      <c r="C71" s="1" t="s">
        <v>74</v>
      </c>
      <c r="D71" s="1" t="s">
        <v>68</v>
      </c>
      <c r="E71" s="1" t="s">
        <v>89</v>
      </c>
      <c r="F71" s="1">
        <v>17</v>
      </c>
      <c r="G71" s="4">
        <v>459</v>
      </c>
      <c r="H71" s="4">
        <v>246.5</v>
      </c>
    </row>
    <row r="72" spans="1:8" x14ac:dyDescent="0.25">
      <c r="A72" s="18">
        <v>40561</v>
      </c>
      <c r="B72" s="1" t="s">
        <v>67</v>
      </c>
      <c r="C72" s="1" t="s">
        <v>76</v>
      </c>
      <c r="D72" s="1" t="s">
        <v>68</v>
      </c>
      <c r="E72" s="1" t="s">
        <v>91</v>
      </c>
      <c r="F72" s="1">
        <v>17</v>
      </c>
      <c r="G72" s="4">
        <v>459</v>
      </c>
      <c r="H72" s="4">
        <v>246.5</v>
      </c>
    </row>
    <row r="73" spans="1:8" x14ac:dyDescent="0.25">
      <c r="A73" s="18">
        <v>40561</v>
      </c>
      <c r="B73" s="1" t="s">
        <v>93</v>
      </c>
      <c r="C73" s="1" t="s">
        <v>74</v>
      </c>
      <c r="D73" s="1" t="s">
        <v>75</v>
      </c>
      <c r="E73" s="1" t="s">
        <v>83</v>
      </c>
      <c r="F73" s="1">
        <v>24</v>
      </c>
      <c r="G73" s="4">
        <v>456</v>
      </c>
      <c r="H73" s="4">
        <v>192</v>
      </c>
    </row>
    <row r="74" spans="1:8" x14ac:dyDescent="0.25">
      <c r="A74" s="18">
        <v>40561</v>
      </c>
      <c r="B74" s="1" t="s">
        <v>63</v>
      </c>
      <c r="C74" s="1" t="s">
        <v>74</v>
      </c>
      <c r="D74" s="1" t="s">
        <v>75</v>
      </c>
      <c r="E74" s="1" t="s">
        <v>102</v>
      </c>
      <c r="F74" s="1">
        <v>20</v>
      </c>
      <c r="G74" s="4">
        <v>440</v>
      </c>
      <c r="H74" s="4">
        <v>200</v>
      </c>
    </row>
    <row r="75" spans="1:8" x14ac:dyDescent="0.25">
      <c r="A75" s="18">
        <v>40564</v>
      </c>
      <c r="B75" s="1" t="s">
        <v>93</v>
      </c>
      <c r="C75" s="1" t="s">
        <v>76</v>
      </c>
      <c r="D75" s="1" t="s">
        <v>65</v>
      </c>
      <c r="E75" s="1" t="s">
        <v>89</v>
      </c>
      <c r="F75" s="1">
        <v>23</v>
      </c>
      <c r="G75" s="4">
        <v>437</v>
      </c>
      <c r="H75" s="4">
        <v>184</v>
      </c>
    </row>
    <row r="76" spans="1:8" x14ac:dyDescent="0.25">
      <c r="A76" s="18">
        <v>40573</v>
      </c>
      <c r="B76" s="1" t="s">
        <v>93</v>
      </c>
      <c r="C76" s="1" t="s">
        <v>80</v>
      </c>
      <c r="D76" s="1" t="s">
        <v>70</v>
      </c>
      <c r="E76" s="1" t="s">
        <v>95</v>
      </c>
      <c r="F76" s="1">
        <v>23</v>
      </c>
      <c r="G76" s="4">
        <v>437</v>
      </c>
      <c r="H76" s="4">
        <v>184</v>
      </c>
    </row>
    <row r="77" spans="1:8" x14ac:dyDescent="0.25">
      <c r="A77" s="18">
        <v>40544</v>
      </c>
      <c r="B77" s="1" t="s">
        <v>67</v>
      </c>
      <c r="C77" s="1" t="s">
        <v>74</v>
      </c>
      <c r="D77" s="1" t="s">
        <v>70</v>
      </c>
      <c r="E77" s="1" t="s">
        <v>83</v>
      </c>
      <c r="F77" s="1">
        <v>16</v>
      </c>
      <c r="G77" s="4">
        <v>432</v>
      </c>
      <c r="H77" s="4">
        <v>232</v>
      </c>
    </row>
    <row r="78" spans="1:8" x14ac:dyDescent="0.25">
      <c r="A78" s="18">
        <v>40551</v>
      </c>
      <c r="B78" s="1" t="s">
        <v>67</v>
      </c>
      <c r="C78" s="1" t="s">
        <v>64</v>
      </c>
      <c r="D78" s="1" t="s">
        <v>77</v>
      </c>
      <c r="E78" s="1" t="s">
        <v>73</v>
      </c>
      <c r="F78" s="1">
        <v>16</v>
      </c>
      <c r="G78" s="4">
        <v>432</v>
      </c>
      <c r="H78" s="4">
        <v>232</v>
      </c>
    </row>
    <row r="79" spans="1:8" x14ac:dyDescent="0.25">
      <c r="A79" s="18">
        <v>40545</v>
      </c>
      <c r="B79" s="1" t="s">
        <v>63</v>
      </c>
      <c r="C79" s="1" t="s">
        <v>64</v>
      </c>
      <c r="D79" s="1" t="s">
        <v>65</v>
      </c>
      <c r="E79" s="1" t="s">
        <v>96</v>
      </c>
      <c r="F79" s="1">
        <v>19</v>
      </c>
      <c r="G79" s="4">
        <v>418</v>
      </c>
      <c r="H79" s="4">
        <v>190</v>
      </c>
    </row>
    <row r="80" spans="1:8" x14ac:dyDescent="0.25">
      <c r="A80" s="18">
        <v>40549</v>
      </c>
      <c r="B80" s="1" t="s">
        <v>82</v>
      </c>
      <c r="C80" s="1" t="s">
        <v>64</v>
      </c>
      <c r="D80" s="1" t="s">
        <v>70</v>
      </c>
      <c r="E80" s="1" t="s">
        <v>107</v>
      </c>
      <c r="F80" s="1">
        <v>18</v>
      </c>
      <c r="G80" s="4">
        <v>414</v>
      </c>
      <c r="H80" s="4">
        <v>198</v>
      </c>
    </row>
    <row r="81" spans="1:8" x14ac:dyDescent="0.25">
      <c r="A81" s="18">
        <v>40568</v>
      </c>
      <c r="B81" s="1" t="s">
        <v>93</v>
      </c>
      <c r="C81" s="1" t="s">
        <v>76</v>
      </c>
      <c r="D81" s="1" t="s">
        <v>75</v>
      </c>
      <c r="E81" s="1" t="s">
        <v>104</v>
      </c>
      <c r="F81" s="1">
        <v>21</v>
      </c>
      <c r="G81" s="4">
        <v>399</v>
      </c>
      <c r="H81" s="4">
        <v>168</v>
      </c>
    </row>
    <row r="82" spans="1:8" x14ac:dyDescent="0.25">
      <c r="A82" s="18">
        <v>40555</v>
      </c>
      <c r="B82" s="1" t="s">
        <v>86</v>
      </c>
      <c r="C82" s="1" t="s">
        <v>76</v>
      </c>
      <c r="D82" s="1" t="s">
        <v>72</v>
      </c>
      <c r="E82" s="1" t="s">
        <v>81</v>
      </c>
      <c r="F82" s="1">
        <v>19</v>
      </c>
      <c r="G82" s="4">
        <v>399</v>
      </c>
      <c r="H82" s="4">
        <v>175.75</v>
      </c>
    </row>
    <row r="83" spans="1:8" x14ac:dyDescent="0.25">
      <c r="A83" s="18">
        <v>40554</v>
      </c>
      <c r="B83" s="1" t="s">
        <v>67</v>
      </c>
      <c r="C83" s="1" t="s">
        <v>74</v>
      </c>
      <c r="D83" s="1" t="s">
        <v>75</v>
      </c>
      <c r="E83" s="1" t="s">
        <v>81</v>
      </c>
      <c r="F83" s="1">
        <v>14</v>
      </c>
      <c r="G83" s="4">
        <v>378</v>
      </c>
      <c r="H83" s="4">
        <v>203</v>
      </c>
    </row>
    <row r="84" spans="1:8" x14ac:dyDescent="0.25">
      <c r="A84" s="18">
        <v>40569</v>
      </c>
      <c r="B84" s="1" t="s">
        <v>63</v>
      </c>
      <c r="C84" s="1" t="s">
        <v>74</v>
      </c>
      <c r="D84" s="1" t="s">
        <v>77</v>
      </c>
      <c r="E84" s="1" t="s">
        <v>107</v>
      </c>
      <c r="F84" s="1">
        <v>17</v>
      </c>
      <c r="G84" s="4">
        <v>374</v>
      </c>
      <c r="H84" s="4">
        <v>170</v>
      </c>
    </row>
    <row r="85" spans="1:8" x14ac:dyDescent="0.25">
      <c r="A85" s="18">
        <v>40553</v>
      </c>
      <c r="B85" s="1" t="s">
        <v>86</v>
      </c>
      <c r="C85" s="1" t="s">
        <v>74</v>
      </c>
      <c r="D85" s="1" t="s">
        <v>68</v>
      </c>
      <c r="E85" s="1" t="s">
        <v>101</v>
      </c>
      <c r="F85" s="1">
        <v>17</v>
      </c>
      <c r="G85" s="4">
        <v>357</v>
      </c>
      <c r="H85" s="4">
        <v>157.25</v>
      </c>
    </row>
    <row r="86" spans="1:8" x14ac:dyDescent="0.25">
      <c r="A86" s="18">
        <v>40560</v>
      </c>
      <c r="B86" s="1" t="s">
        <v>63</v>
      </c>
      <c r="C86" s="1" t="s">
        <v>76</v>
      </c>
      <c r="D86" s="1" t="s">
        <v>68</v>
      </c>
      <c r="E86" s="1" t="s">
        <v>71</v>
      </c>
      <c r="F86" s="1">
        <v>16</v>
      </c>
      <c r="G86" s="4">
        <v>352</v>
      </c>
      <c r="H86" s="4">
        <v>160</v>
      </c>
    </row>
    <row r="87" spans="1:8" x14ac:dyDescent="0.25">
      <c r="A87" s="18">
        <v>40571</v>
      </c>
      <c r="B87" s="1" t="s">
        <v>82</v>
      </c>
      <c r="C87" s="1" t="s">
        <v>64</v>
      </c>
      <c r="D87" s="1" t="s">
        <v>68</v>
      </c>
      <c r="E87" s="1" t="s">
        <v>108</v>
      </c>
      <c r="F87" s="1">
        <v>15</v>
      </c>
      <c r="G87" s="4">
        <v>345</v>
      </c>
      <c r="H87" s="4">
        <v>165</v>
      </c>
    </row>
    <row r="88" spans="1:8" x14ac:dyDescent="0.25">
      <c r="A88" s="18">
        <v>40552</v>
      </c>
      <c r="B88" s="1" t="s">
        <v>63</v>
      </c>
      <c r="C88" s="1" t="s">
        <v>80</v>
      </c>
      <c r="D88" s="1" t="s">
        <v>70</v>
      </c>
      <c r="E88" s="1" t="s">
        <v>94</v>
      </c>
      <c r="F88" s="1">
        <v>15</v>
      </c>
      <c r="G88" s="4">
        <v>330</v>
      </c>
      <c r="H88" s="4">
        <v>150</v>
      </c>
    </row>
    <row r="89" spans="1:8" x14ac:dyDescent="0.25">
      <c r="A89" s="18">
        <v>40567</v>
      </c>
      <c r="B89" s="1" t="s">
        <v>82</v>
      </c>
      <c r="C89" s="1" t="s">
        <v>76</v>
      </c>
      <c r="D89" s="1" t="s">
        <v>75</v>
      </c>
      <c r="E89" s="1" t="s">
        <v>88</v>
      </c>
      <c r="F89" s="1">
        <v>13</v>
      </c>
      <c r="G89" s="4">
        <v>299</v>
      </c>
      <c r="H89" s="4">
        <v>143</v>
      </c>
    </row>
    <row r="90" spans="1:8" x14ac:dyDescent="0.25">
      <c r="A90" s="18">
        <v>40550</v>
      </c>
      <c r="B90" s="1" t="s">
        <v>82</v>
      </c>
      <c r="C90" s="1" t="s">
        <v>76</v>
      </c>
      <c r="D90" s="1" t="s">
        <v>75</v>
      </c>
      <c r="E90" s="1" t="s">
        <v>97</v>
      </c>
      <c r="F90" s="1">
        <v>12</v>
      </c>
      <c r="G90" s="4">
        <v>276</v>
      </c>
      <c r="H90" s="4">
        <v>132</v>
      </c>
    </row>
    <row r="91" spans="1:8" x14ac:dyDescent="0.25">
      <c r="A91" s="18">
        <v>40564</v>
      </c>
      <c r="B91" s="1" t="s">
        <v>86</v>
      </c>
      <c r="C91" s="1" t="s">
        <v>80</v>
      </c>
      <c r="D91" s="1" t="s">
        <v>65</v>
      </c>
      <c r="E91" s="1" t="s">
        <v>97</v>
      </c>
      <c r="F91" s="1">
        <v>13</v>
      </c>
      <c r="G91" s="4">
        <v>273</v>
      </c>
      <c r="H91" s="4">
        <v>120.25</v>
      </c>
    </row>
    <row r="92" spans="1:8" x14ac:dyDescent="0.25">
      <c r="A92" s="18">
        <v>40572</v>
      </c>
      <c r="B92" s="1" t="s">
        <v>67</v>
      </c>
      <c r="C92" s="1" t="s">
        <v>76</v>
      </c>
      <c r="D92" s="1" t="s">
        <v>72</v>
      </c>
      <c r="E92" s="1" t="s">
        <v>91</v>
      </c>
      <c r="F92" s="1">
        <v>10</v>
      </c>
      <c r="G92" s="4">
        <v>270</v>
      </c>
      <c r="H92" s="4">
        <v>145</v>
      </c>
    </row>
    <row r="93" spans="1:8" x14ac:dyDescent="0.25">
      <c r="A93" s="18">
        <v>40560</v>
      </c>
      <c r="B93" s="1" t="s">
        <v>67</v>
      </c>
      <c r="C93" s="1" t="s">
        <v>64</v>
      </c>
      <c r="D93" s="1" t="s">
        <v>77</v>
      </c>
      <c r="E93" s="1" t="s">
        <v>71</v>
      </c>
      <c r="F93" s="1">
        <v>10</v>
      </c>
      <c r="G93" s="4">
        <v>270</v>
      </c>
      <c r="H93" s="4">
        <v>145</v>
      </c>
    </row>
    <row r="94" spans="1:8" x14ac:dyDescent="0.25">
      <c r="A94" s="18">
        <v>40561</v>
      </c>
      <c r="B94" s="1" t="s">
        <v>86</v>
      </c>
      <c r="C94" s="1" t="s">
        <v>74</v>
      </c>
      <c r="D94" s="1" t="s">
        <v>72</v>
      </c>
      <c r="E94" s="1" t="s">
        <v>99</v>
      </c>
      <c r="F94" s="1">
        <v>12</v>
      </c>
      <c r="G94" s="4">
        <v>252</v>
      </c>
      <c r="H94" s="4">
        <v>111</v>
      </c>
    </row>
    <row r="95" spans="1:8" x14ac:dyDescent="0.25">
      <c r="A95" s="18">
        <v>40564</v>
      </c>
      <c r="B95" s="1" t="s">
        <v>63</v>
      </c>
      <c r="C95" s="1" t="s">
        <v>80</v>
      </c>
      <c r="D95" s="1" t="s">
        <v>68</v>
      </c>
      <c r="E95" s="1" t="s">
        <v>106</v>
      </c>
      <c r="F95" s="1">
        <v>11</v>
      </c>
      <c r="G95" s="4">
        <v>242</v>
      </c>
      <c r="H95" s="4">
        <v>110</v>
      </c>
    </row>
    <row r="96" spans="1:8" x14ac:dyDescent="0.25">
      <c r="A96" s="18">
        <v>40570</v>
      </c>
      <c r="B96" s="1" t="s">
        <v>82</v>
      </c>
      <c r="C96" s="1" t="s">
        <v>64</v>
      </c>
      <c r="D96" s="1" t="s">
        <v>72</v>
      </c>
      <c r="E96" s="1" t="s">
        <v>94</v>
      </c>
      <c r="F96" s="1">
        <v>10</v>
      </c>
      <c r="G96" s="4">
        <v>230</v>
      </c>
      <c r="H96" s="4">
        <v>110</v>
      </c>
    </row>
    <row r="97" spans="1:8" x14ac:dyDescent="0.25">
      <c r="A97" s="18">
        <v>40548</v>
      </c>
      <c r="B97" s="1" t="s">
        <v>93</v>
      </c>
      <c r="C97" s="1" t="s">
        <v>64</v>
      </c>
      <c r="D97" s="1" t="s">
        <v>75</v>
      </c>
      <c r="E97" s="1" t="s">
        <v>85</v>
      </c>
      <c r="F97" s="1">
        <v>12</v>
      </c>
      <c r="G97" s="4">
        <v>228</v>
      </c>
      <c r="H97" s="4">
        <v>96</v>
      </c>
    </row>
    <row r="98" spans="1:8" x14ac:dyDescent="0.25">
      <c r="A98" s="18">
        <v>40563</v>
      </c>
      <c r="B98" s="1" t="s">
        <v>63</v>
      </c>
      <c r="C98" s="1" t="s">
        <v>74</v>
      </c>
      <c r="D98" s="1" t="s">
        <v>72</v>
      </c>
      <c r="E98" s="1" t="s">
        <v>100</v>
      </c>
      <c r="F98" s="1">
        <v>10</v>
      </c>
      <c r="G98" s="4">
        <v>220</v>
      </c>
      <c r="H98" s="4">
        <v>100</v>
      </c>
    </row>
    <row r="99" spans="1:8" x14ac:dyDescent="0.25">
      <c r="A99" s="18">
        <v>40558</v>
      </c>
      <c r="B99" s="1" t="s">
        <v>93</v>
      </c>
      <c r="C99" s="1" t="s">
        <v>76</v>
      </c>
      <c r="D99" s="1" t="s">
        <v>77</v>
      </c>
      <c r="E99" s="1" t="s">
        <v>92</v>
      </c>
      <c r="F99" s="1">
        <v>11</v>
      </c>
      <c r="G99" s="4">
        <v>209</v>
      </c>
      <c r="H99" s="4">
        <v>88</v>
      </c>
    </row>
    <row r="100" spans="1:8" x14ac:dyDescent="0.25">
      <c r="A100" s="18">
        <v>40566</v>
      </c>
      <c r="B100" s="1" t="s">
        <v>63</v>
      </c>
      <c r="C100" s="1" t="s">
        <v>74</v>
      </c>
      <c r="D100" s="1" t="s">
        <v>72</v>
      </c>
      <c r="E100" s="1" t="s">
        <v>102</v>
      </c>
      <c r="F100" s="1">
        <v>9</v>
      </c>
      <c r="G100" s="4">
        <v>198</v>
      </c>
      <c r="H100" s="4">
        <v>90</v>
      </c>
    </row>
    <row r="101" spans="1:8" x14ac:dyDescent="0.25">
      <c r="A101" s="18">
        <v>40553</v>
      </c>
      <c r="B101" s="1" t="s">
        <v>63</v>
      </c>
      <c r="C101" s="1" t="s">
        <v>76</v>
      </c>
      <c r="D101" s="1" t="s">
        <v>72</v>
      </c>
      <c r="E101" s="1" t="s">
        <v>79</v>
      </c>
      <c r="F101" s="1">
        <v>7</v>
      </c>
      <c r="G101" s="4">
        <v>154</v>
      </c>
      <c r="H101" s="4">
        <v>70</v>
      </c>
    </row>
    <row r="102" spans="1:8" x14ac:dyDescent="0.25">
      <c r="A102" s="18">
        <v>40555</v>
      </c>
      <c r="B102" s="1" t="s">
        <v>63</v>
      </c>
      <c r="C102" s="1" t="s">
        <v>80</v>
      </c>
      <c r="D102" s="1" t="s">
        <v>77</v>
      </c>
      <c r="E102" s="1" t="s">
        <v>98</v>
      </c>
      <c r="F102" s="1">
        <v>7</v>
      </c>
      <c r="G102" s="4">
        <v>154</v>
      </c>
      <c r="H102" s="4">
        <v>70</v>
      </c>
    </row>
    <row r="103" spans="1:8" x14ac:dyDescent="0.25">
      <c r="A103" s="18">
        <v>40553</v>
      </c>
      <c r="B103" s="1" t="s">
        <v>93</v>
      </c>
      <c r="C103" s="1" t="s">
        <v>76</v>
      </c>
      <c r="D103" s="1" t="s">
        <v>68</v>
      </c>
      <c r="E103" s="1" t="s">
        <v>95</v>
      </c>
      <c r="F103" s="1">
        <v>8</v>
      </c>
      <c r="G103" s="4">
        <v>152</v>
      </c>
      <c r="H103" s="4">
        <v>64</v>
      </c>
    </row>
    <row r="104" spans="1:8" x14ac:dyDescent="0.25">
      <c r="A104" s="18">
        <v>40561</v>
      </c>
      <c r="B104" s="1" t="s">
        <v>93</v>
      </c>
      <c r="C104" s="1" t="s">
        <v>64</v>
      </c>
      <c r="D104" s="1" t="s">
        <v>70</v>
      </c>
      <c r="E104" s="1" t="s">
        <v>87</v>
      </c>
      <c r="F104" s="1">
        <v>8</v>
      </c>
      <c r="G104" s="4">
        <v>152</v>
      </c>
      <c r="H104" s="4">
        <v>64</v>
      </c>
    </row>
    <row r="105" spans="1:8" x14ac:dyDescent="0.25">
      <c r="A105" s="18">
        <v>40565</v>
      </c>
      <c r="B105" s="1" t="s">
        <v>63</v>
      </c>
      <c r="C105" s="1" t="s">
        <v>64</v>
      </c>
      <c r="D105" s="1" t="s">
        <v>68</v>
      </c>
      <c r="E105" s="1" t="s">
        <v>98</v>
      </c>
      <c r="F105" s="1">
        <v>6</v>
      </c>
      <c r="G105" s="4">
        <v>132</v>
      </c>
      <c r="H105" s="4">
        <v>60</v>
      </c>
    </row>
    <row r="106" spans="1:8" x14ac:dyDescent="0.25">
      <c r="A106" s="18">
        <v>40546</v>
      </c>
      <c r="B106" s="1" t="s">
        <v>93</v>
      </c>
      <c r="C106" s="1" t="s">
        <v>80</v>
      </c>
      <c r="D106" s="1" t="s">
        <v>70</v>
      </c>
      <c r="E106" s="1" t="s">
        <v>71</v>
      </c>
      <c r="F106" s="1">
        <v>6</v>
      </c>
      <c r="G106" s="4">
        <v>114</v>
      </c>
      <c r="H106" s="4">
        <v>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00FF"/>
    <pageSetUpPr fitToPage="1"/>
  </sheetPr>
  <dimension ref="A1:G59"/>
  <sheetViews>
    <sheetView zoomScaleNormal="100" workbookViewId="0">
      <selection activeCell="G7" sqref="G7"/>
    </sheetView>
  </sheetViews>
  <sheetFormatPr defaultRowHeight="15" x14ac:dyDescent="0.25"/>
  <cols>
    <col min="1" max="1" width="14.7109375" customWidth="1"/>
    <col min="2" max="3" width="10.140625" customWidth="1"/>
    <col min="4" max="4" width="12.28515625" customWidth="1"/>
    <col min="5" max="5" width="10.140625" customWidth="1"/>
    <col min="6" max="6" width="10.5703125" customWidth="1"/>
    <col min="7" max="7" width="11.7109375" bestFit="1" customWidth="1"/>
  </cols>
  <sheetData>
    <row r="1" spans="1:7" x14ac:dyDescent="0.25">
      <c r="A1" t="s">
        <v>125</v>
      </c>
    </row>
    <row r="3" spans="1:7" x14ac:dyDescent="0.25">
      <c r="A3" s="6"/>
      <c r="B3" s="20" t="s">
        <v>74</v>
      </c>
      <c r="C3" s="20" t="s">
        <v>76</v>
      </c>
      <c r="D3" s="20" t="s">
        <v>80</v>
      </c>
      <c r="E3" s="20" t="s">
        <v>64</v>
      </c>
    </row>
    <row r="4" spans="1:7" x14ac:dyDescent="0.25">
      <c r="A4" s="20" t="s">
        <v>77</v>
      </c>
      <c r="B4" s="19">
        <v>4397</v>
      </c>
      <c r="C4" s="19">
        <v>3494</v>
      </c>
      <c r="D4" s="19">
        <v>2227</v>
      </c>
      <c r="E4" s="19">
        <v>2004</v>
      </c>
    </row>
    <row r="5" spans="1:7" x14ac:dyDescent="0.25">
      <c r="A5" s="20" t="s">
        <v>75</v>
      </c>
      <c r="B5" s="19">
        <v>6818</v>
      </c>
      <c r="C5" s="19">
        <v>2095</v>
      </c>
      <c r="D5" s="19">
        <v>3029</v>
      </c>
      <c r="E5" s="19">
        <v>1608</v>
      </c>
    </row>
    <row r="6" spans="1:7" x14ac:dyDescent="0.25">
      <c r="A6" s="20" t="s">
        <v>72</v>
      </c>
      <c r="B6" s="19">
        <v>3721</v>
      </c>
      <c r="C6" s="19">
        <v>1285</v>
      </c>
      <c r="D6" s="19">
        <v>2040</v>
      </c>
      <c r="E6" s="19">
        <v>4374</v>
      </c>
    </row>
    <row r="7" spans="1:7" x14ac:dyDescent="0.25">
      <c r="A7" s="20" t="s">
        <v>65</v>
      </c>
      <c r="B7" s="19">
        <v>4943</v>
      </c>
      <c r="C7" s="30">
        <v>3198</v>
      </c>
      <c r="D7" s="19">
        <v>1953</v>
      </c>
      <c r="E7" s="19">
        <v>9788</v>
      </c>
    </row>
    <row r="8" spans="1:7" x14ac:dyDescent="0.25">
      <c r="A8" s="20" t="s">
        <v>70</v>
      </c>
      <c r="B8" s="19">
        <v>1329</v>
      </c>
      <c r="C8" s="19">
        <v>2303</v>
      </c>
      <c r="D8" s="19">
        <v>4787</v>
      </c>
      <c r="E8" s="19">
        <v>4166</v>
      </c>
    </row>
    <row r="9" spans="1:7" x14ac:dyDescent="0.25">
      <c r="A9" s="20" t="s">
        <v>68</v>
      </c>
      <c r="B9" s="19">
        <v>3693</v>
      </c>
      <c r="C9" s="19">
        <v>3313</v>
      </c>
      <c r="D9" s="19">
        <v>5766</v>
      </c>
      <c r="E9" s="19">
        <v>2826</v>
      </c>
    </row>
    <row r="11" spans="1:7" ht="23.25" x14ac:dyDescent="0.35">
      <c r="A11" s="22" t="s">
        <v>110</v>
      </c>
    </row>
    <row r="12" spans="1:7" x14ac:dyDescent="0.25">
      <c r="A12" s="6" t="s">
        <v>114</v>
      </c>
      <c r="C12" s="6" t="s">
        <v>47</v>
      </c>
      <c r="D12" s="6" t="s">
        <v>114</v>
      </c>
    </row>
    <row r="13" spans="1:7" x14ac:dyDescent="0.25">
      <c r="A13" s="1">
        <v>250</v>
      </c>
      <c r="C13" s="1" t="s">
        <v>115</v>
      </c>
      <c r="D13" s="1">
        <v>250</v>
      </c>
      <c r="F13" s="36"/>
      <c r="G13" s="36"/>
    </row>
    <row r="14" spans="1:7" x14ac:dyDescent="0.25">
      <c r="A14" s="1">
        <v>652</v>
      </c>
      <c r="C14" s="1" t="s">
        <v>49</v>
      </c>
      <c r="D14" s="1">
        <v>652</v>
      </c>
      <c r="F14" s="36"/>
      <c r="G14" s="36"/>
    </row>
    <row r="15" spans="1:7" x14ac:dyDescent="0.25">
      <c r="A15" s="1">
        <v>352</v>
      </c>
      <c r="C15" s="1" t="s">
        <v>116</v>
      </c>
      <c r="D15" s="1">
        <v>352</v>
      </c>
      <c r="F15" s="36"/>
      <c r="G15" s="36"/>
    </row>
    <row r="16" spans="1:7" x14ac:dyDescent="0.25">
      <c r="A16" s="1">
        <v>401</v>
      </c>
      <c r="C16" s="1" t="s">
        <v>117</v>
      </c>
      <c r="D16" s="1">
        <v>401</v>
      </c>
      <c r="F16" s="36"/>
      <c r="G16" s="36"/>
    </row>
    <row r="17" spans="1:7" x14ac:dyDescent="0.25">
      <c r="A17" s="1">
        <v>385</v>
      </c>
      <c r="C17" s="1" t="s">
        <v>119</v>
      </c>
      <c r="D17" s="1">
        <v>385</v>
      </c>
      <c r="F17" s="36"/>
      <c r="G17" s="36"/>
    </row>
    <row r="18" spans="1:7" x14ac:dyDescent="0.25">
      <c r="A18" s="1">
        <v>239</v>
      </c>
      <c r="C18" s="1" t="s">
        <v>118</v>
      </c>
      <c r="D18" s="1">
        <v>239</v>
      </c>
      <c r="F18" s="36"/>
      <c r="G18" s="36"/>
    </row>
    <row r="21" spans="1:7" ht="23.25" x14ac:dyDescent="0.35">
      <c r="A21" s="22" t="s">
        <v>113</v>
      </c>
    </row>
    <row r="22" spans="1:7" x14ac:dyDescent="0.25">
      <c r="A22" s="25" t="s">
        <v>111</v>
      </c>
      <c r="B22" s="25" t="s">
        <v>112</v>
      </c>
    </row>
    <row r="23" spans="1:7" x14ac:dyDescent="0.25">
      <c r="A23" s="23">
        <v>0</v>
      </c>
      <c r="B23" s="24">
        <v>0.05</v>
      </c>
    </row>
    <row r="24" spans="1:7" x14ac:dyDescent="0.25">
      <c r="A24" s="23">
        <v>2.5</v>
      </c>
      <c r="B24" s="24">
        <v>8.7155742747658166E-2</v>
      </c>
    </row>
    <row r="25" spans="1:7" x14ac:dyDescent="0.25">
      <c r="A25" s="23">
        <v>5</v>
      </c>
      <c r="B25" s="24">
        <v>0.22364817766693035</v>
      </c>
    </row>
    <row r="26" spans="1:7" x14ac:dyDescent="0.25">
      <c r="A26" s="23">
        <v>7.5</v>
      </c>
      <c r="B26" s="24">
        <v>0.30881904510252073</v>
      </c>
    </row>
    <row r="27" spans="1:7" x14ac:dyDescent="0.25">
      <c r="A27" s="23">
        <v>10</v>
      </c>
      <c r="B27" s="24">
        <v>0.34202014332566871</v>
      </c>
    </row>
    <row r="28" spans="1:7" x14ac:dyDescent="0.25">
      <c r="A28" s="23">
        <v>12.5</v>
      </c>
      <c r="B28" s="24">
        <v>0.42261826174069944</v>
      </c>
    </row>
    <row r="29" spans="1:7" x14ac:dyDescent="0.25">
      <c r="A29" s="23">
        <v>15</v>
      </c>
      <c r="B29" s="24">
        <v>0.44999999999999996</v>
      </c>
    </row>
    <row r="30" spans="1:7" x14ac:dyDescent="0.25">
      <c r="A30" s="23">
        <v>17.5</v>
      </c>
      <c r="B30" s="24">
        <v>0.523576436351046</v>
      </c>
    </row>
    <row r="31" spans="1:7" x14ac:dyDescent="0.25">
      <c r="A31" s="23">
        <v>20</v>
      </c>
      <c r="B31" s="24">
        <v>0.59278760968653921</v>
      </c>
    </row>
    <row r="32" spans="1:7" x14ac:dyDescent="0.25">
      <c r="A32" s="23">
        <v>22.5</v>
      </c>
      <c r="B32" s="24">
        <v>0.70710678118654746</v>
      </c>
    </row>
    <row r="33" spans="1:2" x14ac:dyDescent="0.25">
      <c r="A33" s="23">
        <v>25</v>
      </c>
      <c r="B33" s="24">
        <v>0.81604444311897806</v>
      </c>
    </row>
    <row r="34" spans="1:2" x14ac:dyDescent="0.25">
      <c r="A34" s="23">
        <v>27.5</v>
      </c>
      <c r="B34" s="24">
        <v>0.86915204428899184</v>
      </c>
    </row>
    <row r="35" spans="1:2" x14ac:dyDescent="0.25">
      <c r="A35" s="23">
        <v>30</v>
      </c>
      <c r="B35" s="24">
        <v>0.8660254037844386</v>
      </c>
    </row>
    <row r="36" spans="1:2" x14ac:dyDescent="0.25">
      <c r="A36" s="23">
        <v>32.5</v>
      </c>
      <c r="B36" s="24">
        <v>0.90630778703664994</v>
      </c>
    </row>
    <row r="37" spans="1:2" x14ac:dyDescent="0.25">
      <c r="A37" s="23">
        <v>35</v>
      </c>
      <c r="B37" s="24">
        <v>0.88969262078590827</v>
      </c>
    </row>
    <row r="38" spans="1:2" x14ac:dyDescent="0.25">
      <c r="A38" s="23">
        <v>37.5</v>
      </c>
      <c r="B38" s="24">
        <v>0.96592582628906831</v>
      </c>
    </row>
    <row r="39" spans="1:2" x14ac:dyDescent="0.25">
      <c r="A39" s="23">
        <v>40</v>
      </c>
      <c r="B39" s="24">
        <v>0.98480775301220802</v>
      </c>
    </row>
    <row r="40" spans="1:2" x14ac:dyDescent="0.25">
      <c r="A40" s="23">
        <v>42.5</v>
      </c>
      <c r="B40" s="24">
        <v>0.99619469809174555</v>
      </c>
    </row>
    <row r="41" spans="1:2" x14ac:dyDescent="0.25">
      <c r="A41" s="23">
        <v>45</v>
      </c>
      <c r="B41" s="24">
        <v>1</v>
      </c>
    </row>
    <row r="42" spans="1:2" x14ac:dyDescent="0.25">
      <c r="A42" s="23">
        <v>47.5</v>
      </c>
      <c r="B42" s="24">
        <v>1.0461946980917456</v>
      </c>
    </row>
    <row r="43" spans="1:2" x14ac:dyDescent="0.25">
      <c r="A43" s="23">
        <v>50</v>
      </c>
      <c r="B43" s="24">
        <v>1.034807753012208</v>
      </c>
    </row>
    <row r="44" spans="1:2" x14ac:dyDescent="0.25">
      <c r="A44" s="23">
        <v>52.5</v>
      </c>
      <c r="B44" s="24">
        <v>0.96592582628906831</v>
      </c>
    </row>
    <row r="45" spans="1:2" x14ac:dyDescent="0.25">
      <c r="A45" s="23">
        <v>55</v>
      </c>
      <c r="B45" s="24">
        <v>0.93969262078590843</v>
      </c>
    </row>
    <row r="46" spans="1:2" x14ac:dyDescent="0.25">
      <c r="A46" s="23">
        <v>57.5</v>
      </c>
      <c r="B46" s="24">
        <v>0.95630778703665009</v>
      </c>
    </row>
    <row r="47" spans="1:2" x14ac:dyDescent="0.25">
      <c r="A47" s="23">
        <v>60</v>
      </c>
      <c r="B47" s="24">
        <v>0.81602540378443866</v>
      </c>
    </row>
    <row r="48" spans="1:2" x14ac:dyDescent="0.25">
      <c r="A48" s="23">
        <v>62.5</v>
      </c>
      <c r="B48" s="24">
        <v>0.81915204428899169</v>
      </c>
    </row>
    <row r="49" spans="1:2" x14ac:dyDescent="0.25">
      <c r="A49" s="23">
        <v>65</v>
      </c>
      <c r="B49" s="24">
        <v>0.76604444311897801</v>
      </c>
    </row>
    <row r="50" spans="1:2" x14ac:dyDescent="0.25">
      <c r="A50" s="23">
        <v>67.5</v>
      </c>
      <c r="B50" s="24">
        <v>0.70710678118654757</v>
      </c>
    </row>
    <row r="51" spans="1:2" x14ac:dyDescent="0.25">
      <c r="A51" s="23">
        <v>70</v>
      </c>
      <c r="B51" s="24">
        <v>0.69278760968653952</v>
      </c>
    </row>
    <row r="52" spans="1:2" x14ac:dyDescent="0.25">
      <c r="A52" s="23">
        <v>72.5</v>
      </c>
      <c r="B52" s="24">
        <v>0.62357643635104598</v>
      </c>
    </row>
    <row r="53" spans="1:2" x14ac:dyDescent="0.25">
      <c r="A53" s="23">
        <v>75</v>
      </c>
      <c r="B53" s="24">
        <v>0.49999999999999994</v>
      </c>
    </row>
    <row r="54" spans="1:2" x14ac:dyDescent="0.25">
      <c r="A54" s="23">
        <v>77.5</v>
      </c>
      <c r="B54" s="24">
        <v>0.37261826174069951</v>
      </c>
    </row>
    <row r="55" spans="1:2" x14ac:dyDescent="0.25">
      <c r="A55" s="23">
        <v>80</v>
      </c>
      <c r="B55" s="24">
        <v>0.39202014332566887</v>
      </c>
    </row>
    <row r="56" spans="1:2" x14ac:dyDescent="0.25">
      <c r="A56" s="23">
        <v>82.5</v>
      </c>
      <c r="B56" s="24">
        <v>0.30881904510252101</v>
      </c>
    </row>
    <row r="57" spans="1:2" x14ac:dyDescent="0.25">
      <c r="A57" s="23">
        <v>85</v>
      </c>
      <c r="B57" s="24">
        <v>0.12364817766693027</v>
      </c>
    </row>
    <row r="58" spans="1:2" x14ac:dyDescent="0.25">
      <c r="A58" s="23">
        <v>87.5</v>
      </c>
      <c r="B58" s="24">
        <v>0.13715574274765818</v>
      </c>
    </row>
    <row r="59" spans="1:2" x14ac:dyDescent="0.25">
      <c r="A59" s="23">
        <v>90</v>
      </c>
      <c r="B59" s="24">
        <v>-4.9999999999999878E-2</v>
      </c>
    </row>
  </sheetData>
  <printOptions headings="1"/>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CopyPasteSpecial</vt:lpstr>
      <vt:lpstr>KeyBoards</vt:lpstr>
      <vt:lpstr>NumberFormat</vt:lpstr>
      <vt:lpstr>PercentageNF</vt:lpstr>
      <vt:lpstr>FormulasCellReferences</vt:lpstr>
      <vt:lpstr>FCR 2</vt:lpstr>
      <vt:lpstr>Sort</vt:lpstr>
      <vt:lpstr>Filter</vt:lpstr>
      <vt:lpstr>Charts</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Girvin</dc:creator>
  <cp:lastModifiedBy>Lindsay Zabel Schmitt</cp:lastModifiedBy>
  <cp:lastPrinted>2013-06-25T06:32:29Z</cp:lastPrinted>
  <dcterms:created xsi:type="dcterms:W3CDTF">2011-05-18T18:39:56Z</dcterms:created>
  <dcterms:modified xsi:type="dcterms:W3CDTF">2015-02-19T22:24:30Z</dcterms:modified>
</cp:coreProperties>
</file>